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9440" windowHeight="7875" tabRatio="753"/>
  </bookViews>
  <sheets>
    <sheet name="clasa a V-a" sheetId="1" r:id="rId1"/>
    <sheet name="clasa a VI-a" sheetId="2" r:id="rId2"/>
    <sheet name="clasa a VII-a" sheetId="3" r:id="rId3"/>
    <sheet name="clasa a VIII-a" sheetId="4" r:id="rId4"/>
    <sheet name="clasa a IX-a" sheetId="5" r:id="rId5"/>
    <sheet name="clasa a X-a" sheetId="6" r:id="rId6"/>
    <sheet name="clasa aXI-a" sheetId="7" r:id="rId7"/>
    <sheet name="clasa aXII-a" sheetId="8" r:id="rId8"/>
    <sheet name="Contestatii " sheetId="10" r:id="rId9"/>
    <sheet name="LOT nationala" sheetId="11" r:id="rId10"/>
  </sheets>
  <definedNames>
    <definedName name="_xlnm._FilterDatabase" localSheetId="0" hidden="1">'clasa a V-a'!$A$4:$I$57</definedName>
    <definedName name="_xlnm._FilterDatabase" localSheetId="1" hidden="1">'clasa a VI-a'!$A$4:$J$43</definedName>
    <definedName name="_xlnm._FilterDatabase" localSheetId="3" hidden="1">'clasa a VIII-a'!$A$4:$I$26</definedName>
  </definedNames>
  <calcPr calcId="145621"/>
</workbook>
</file>

<file path=xl/calcChain.xml><?xml version="1.0" encoding="utf-8"?>
<calcChain xmlns="http://schemas.openxmlformats.org/spreadsheetml/2006/main">
  <c r="N30" i="10" l="1"/>
  <c r="M30" i="10"/>
  <c r="N29" i="10"/>
  <c r="M29" i="10"/>
  <c r="N28" i="10"/>
  <c r="M28" i="10"/>
  <c r="M3" i="10"/>
  <c r="N3" i="10"/>
  <c r="M4" i="10"/>
  <c r="N4" i="10"/>
  <c r="M5" i="10"/>
  <c r="N5" i="10"/>
  <c r="M6" i="10"/>
  <c r="N6" i="10"/>
  <c r="M7" i="10"/>
  <c r="N7" i="10"/>
  <c r="M8" i="10"/>
  <c r="N8" i="10"/>
  <c r="M9" i="10"/>
  <c r="N9" i="10"/>
  <c r="M10" i="10"/>
  <c r="N10" i="10"/>
  <c r="M11" i="10"/>
  <c r="N11" i="10"/>
  <c r="M12" i="10"/>
  <c r="N12" i="10"/>
  <c r="M13" i="10"/>
  <c r="N13" i="10"/>
  <c r="M14" i="10"/>
  <c r="N14" i="10"/>
  <c r="M15" i="10"/>
  <c r="N15" i="10"/>
  <c r="M16" i="10"/>
  <c r="N16" i="10"/>
  <c r="M17" i="10"/>
  <c r="N17" i="10"/>
  <c r="M18" i="10"/>
  <c r="N18" i="10"/>
  <c r="M19" i="10"/>
  <c r="N19" i="10"/>
  <c r="M20" i="10"/>
  <c r="N20" i="10"/>
  <c r="M21" i="10"/>
  <c r="N21" i="10"/>
  <c r="M22" i="10"/>
  <c r="N22" i="10"/>
  <c r="M23" i="10"/>
  <c r="N23" i="10"/>
  <c r="M24" i="10"/>
  <c r="N24" i="10"/>
  <c r="M25" i="10"/>
  <c r="N25" i="10"/>
  <c r="M26" i="10"/>
  <c r="N26" i="10"/>
  <c r="M27" i="10"/>
  <c r="N27" i="10"/>
  <c r="N2" i="10"/>
  <c r="M2" i="10"/>
  <c r="I37" i="2" l="1"/>
  <c r="I15" i="2"/>
  <c r="I8" i="6"/>
  <c r="I7" i="8"/>
  <c r="I9" i="8"/>
  <c r="I10" i="8"/>
  <c r="I6" i="8"/>
  <c r="I11" i="8"/>
  <c r="I5" i="8"/>
  <c r="I8" i="8"/>
  <c r="I8" i="7"/>
  <c r="I7" i="7"/>
  <c r="I5" i="7"/>
  <c r="I6" i="7"/>
  <c r="I11" i="7"/>
  <c r="I10" i="7"/>
  <c r="I9" i="7"/>
  <c r="I5" i="6"/>
  <c r="I6" i="6"/>
  <c r="I10" i="6"/>
  <c r="I9" i="6"/>
  <c r="I7" i="6"/>
  <c r="I8" i="5"/>
  <c r="I10" i="5"/>
  <c r="I5" i="5"/>
  <c r="I9" i="5"/>
  <c r="I7" i="5"/>
  <c r="I11" i="5"/>
  <c r="I6" i="5"/>
  <c r="I25" i="4"/>
  <c r="I10" i="4"/>
  <c r="I12" i="4"/>
  <c r="I23" i="4"/>
  <c r="I7" i="4"/>
  <c r="I9" i="4"/>
  <c r="I11" i="4"/>
  <c r="I20" i="4"/>
  <c r="I13" i="4"/>
  <c r="I18" i="4"/>
  <c r="I6" i="4"/>
  <c r="I15" i="4"/>
  <c r="I16" i="4"/>
  <c r="I21" i="4"/>
  <c r="I22" i="4"/>
  <c r="I5" i="4"/>
  <c r="I26" i="4"/>
  <c r="I24" i="4"/>
  <c r="I17" i="4"/>
  <c r="I19" i="4"/>
  <c r="I8" i="4"/>
  <c r="I14" i="4"/>
  <c r="I24" i="3"/>
  <c r="I25" i="3"/>
  <c r="I26" i="3"/>
  <c r="I16" i="3"/>
  <c r="I42" i="3"/>
  <c r="I21" i="3"/>
  <c r="I38" i="3"/>
  <c r="I17" i="3"/>
  <c r="I12" i="3"/>
  <c r="I41" i="3"/>
  <c r="I8" i="3"/>
  <c r="I30" i="3"/>
  <c r="I31" i="3"/>
  <c r="I7" i="3"/>
  <c r="I11" i="3"/>
  <c r="I22" i="3"/>
  <c r="I18" i="3"/>
  <c r="I20" i="3"/>
  <c r="I5" i="3"/>
  <c r="I9" i="3"/>
  <c r="I32" i="3"/>
  <c r="I15" i="3"/>
  <c r="I6" i="3"/>
  <c r="I13" i="3"/>
  <c r="I23" i="3"/>
  <c r="I33" i="3"/>
  <c r="I14" i="3"/>
  <c r="I28" i="3"/>
  <c r="I35" i="3"/>
  <c r="I10" i="3"/>
  <c r="I39" i="3"/>
  <c r="I27" i="3"/>
  <c r="I37" i="3"/>
  <c r="I40" i="3"/>
  <c r="I34" i="3"/>
  <c r="I19" i="3"/>
  <c r="I36" i="3"/>
  <c r="I29" i="3"/>
  <c r="I41" i="2"/>
  <c r="I10" i="2"/>
  <c r="I29" i="2"/>
  <c r="I30" i="2"/>
  <c r="I12" i="2"/>
  <c r="I5" i="2"/>
  <c r="I26" i="2"/>
  <c r="I7" i="2"/>
  <c r="I9" i="2"/>
  <c r="I42" i="2"/>
  <c r="I38" i="2"/>
  <c r="I25" i="2"/>
  <c r="I16" i="2"/>
  <c r="I19" i="2"/>
  <c r="I13" i="2"/>
  <c r="I31" i="2"/>
  <c r="I17" i="2"/>
  <c r="I36" i="2"/>
  <c r="I20" i="2"/>
  <c r="I32" i="2"/>
  <c r="I27" i="2"/>
  <c r="I8" i="2"/>
  <c r="I34" i="2"/>
  <c r="I14" i="2"/>
  <c r="I33" i="2"/>
  <c r="I23" i="2"/>
  <c r="I35" i="2"/>
  <c r="I28" i="2"/>
  <c r="I24" i="2"/>
  <c r="I21" i="2"/>
  <c r="I22" i="2"/>
  <c r="I39" i="2"/>
  <c r="I18" i="2"/>
  <c r="I40" i="2"/>
  <c r="I11" i="2"/>
  <c r="I6" i="2"/>
  <c r="I53" i="1"/>
  <c r="I8" i="1"/>
  <c r="I54" i="1"/>
  <c r="I17" i="1"/>
  <c r="I18" i="1"/>
  <c r="I13" i="1"/>
  <c r="I49" i="1"/>
  <c r="I51" i="1"/>
  <c r="I45" i="1"/>
  <c r="I11" i="1"/>
  <c r="I46" i="1"/>
  <c r="I32" i="1"/>
  <c r="I24" i="1"/>
  <c r="I37" i="1"/>
  <c r="I50" i="1"/>
  <c r="I38" i="1"/>
  <c r="I35" i="1"/>
  <c r="I25" i="1"/>
  <c r="I26" i="1"/>
  <c r="I20" i="1"/>
  <c r="I39" i="1"/>
  <c r="I40" i="1"/>
  <c r="I41" i="1"/>
  <c r="I30" i="1"/>
  <c r="I12" i="1"/>
  <c r="I6" i="1"/>
  <c r="I9" i="1"/>
  <c r="I42" i="1"/>
  <c r="I7" i="1"/>
  <c r="I27" i="1"/>
  <c r="I52" i="1"/>
  <c r="I21" i="1"/>
  <c r="I14" i="1"/>
  <c r="I22" i="1"/>
  <c r="I19" i="1"/>
  <c r="I56" i="1"/>
  <c r="I43" i="1"/>
  <c r="I47" i="1"/>
  <c r="I5" i="1"/>
  <c r="I23" i="1"/>
  <c r="I57" i="1"/>
  <c r="I48" i="1"/>
  <c r="I33" i="1"/>
  <c r="I34" i="1"/>
  <c r="I10" i="1"/>
  <c r="I28" i="1"/>
  <c r="I55" i="1"/>
  <c r="I15" i="1"/>
  <c r="I29" i="1"/>
  <c r="I44" i="1"/>
  <c r="I16" i="1"/>
  <c r="I31" i="1"/>
  <c r="I36" i="1"/>
</calcChain>
</file>

<file path=xl/sharedStrings.xml><?xml version="1.0" encoding="utf-8"?>
<sst xmlns="http://schemas.openxmlformats.org/spreadsheetml/2006/main" count="940" uniqueCount="280">
  <si>
    <t>MARCU RĂZVAN GABRIEL</t>
  </si>
  <si>
    <t>Scoala Gimnaziala "Gheorghe Țițeica" Craiova</t>
  </si>
  <si>
    <t>a V-a</t>
  </si>
  <si>
    <t>OPORANU IULIA</t>
  </si>
  <si>
    <t>Școala Gimnazială „Mircea Eliade” Craiova</t>
  </si>
  <si>
    <t>CEALÎCU MIHAI</t>
  </si>
  <si>
    <t>MILCU AMELIA</t>
  </si>
  <si>
    <t>Școala Gimnazială „Traian” Craiova</t>
  </si>
  <si>
    <t>MIREA MARINA</t>
  </si>
  <si>
    <t>Colegiul National „Carol I” Craiova</t>
  </si>
  <si>
    <t>CROITORU DORIANA ELENA</t>
  </si>
  <si>
    <t>RĂDUȚ ALEXIA</t>
  </si>
  <si>
    <t>DĂNCIULESCU ANISIA</t>
  </si>
  <si>
    <t>BICU CODRUT EDUARD</t>
  </si>
  <si>
    <t>Scoala Gimnaziala „C-tin Gerota” Calafat</t>
  </si>
  <si>
    <t>CIUTUREANU VLAD ANDREI</t>
  </si>
  <si>
    <t>Şcoala Gimnazială ,,Eliza Opran'' Işalniţa</t>
  </si>
  <si>
    <t>MILITARU ȘTEFAN</t>
  </si>
  <si>
    <t>TOMA TEODORA</t>
  </si>
  <si>
    <t>MITRANCA SARA</t>
  </si>
  <si>
    <t>Colegiul National „Fratii Buzesti” Craiova</t>
  </si>
  <si>
    <t>TICA ELIZA MARIA</t>
  </si>
  <si>
    <t>Școala Gimnazială Nr. 5 „Aviator Petre Ivanovici” Băilești</t>
  </si>
  <si>
    <t>FLORINCESCU ANDREI</t>
  </si>
  <si>
    <t>Scoala Gimnazială „Sf. Dumitru" Craiova</t>
  </si>
  <si>
    <t>PĂTRU MIHAI COSMIN</t>
  </si>
  <si>
    <t>CJEx</t>
  </si>
  <si>
    <t>TIGANILA VLAD</t>
  </si>
  <si>
    <t>IONESCU ANDREI-IANIS</t>
  </si>
  <si>
    <t>IFTIMOAIE AURA MARIA</t>
  </si>
  <si>
    <t>VAILEANU BRIANNA</t>
  </si>
  <si>
    <t>POPA DAIANA -ANDRADA</t>
  </si>
  <si>
    <t>Scoala Gimnaziala „Sf. Gheorghe" Craiova</t>
  </si>
  <si>
    <t>DINCĂ TEODORA</t>
  </si>
  <si>
    <t>DINICA MIHAI</t>
  </si>
  <si>
    <t>CATANA ANDREEA</t>
  </si>
  <si>
    <t>Colegiul National Pedagogic "Stefan Velovan" Craiova</t>
  </si>
  <si>
    <t>FOTA VALERIU</t>
  </si>
  <si>
    <t>ILIESCU RARES MIHAI</t>
  </si>
  <si>
    <t>IONESCU ALEXANDRU GABRIEL</t>
  </si>
  <si>
    <t>Scoala Gimnaziala „Elena Farago" Craiova</t>
  </si>
  <si>
    <t>PÎRVA ADRIANA</t>
  </si>
  <si>
    <t>VULTURU ALEX DANIEL</t>
  </si>
  <si>
    <t>ZAMFIR MIHNEA FLORIN</t>
  </si>
  <si>
    <t>CHIRIAC ADRIAN</t>
  </si>
  <si>
    <t>PICULESCU ANDREI</t>
  </si>
  <si>
    <t>Liceul Teoretic „Tudor Arghezi” Craiova</t>
  </si>
  <si>
    <t>BURCHECI IOANA</t>
  </si>
  <si>
    <t>STAICULESCU ALEXANDRU</t>
  </si>
  <si>
    <t>Scoala Gimnaziala Filiasi</t>
  </si>
  <si>
    <t>IONITA MIHAI</t>
  </si>
  <si>
    <t>SEPCU DIANA</t>
  </si>
  <si>
    <t>Liceul Teoretic „Henri Coanda” Craiova</t>
  </si>
  <si>
    <t>DAVID DARIA ALEXANDRA</t>
  </si>
  <si>
    <t>ROTARU BOGDAN</t>
  </si>
  <si>
    <t>CÎRSTEA CIPRIAN</t>
  </si>
  <si>
    <t>MITULEȚU DENISA PATRICIA</t>
  </si>
  <si>
    <t>PANDURU ALEX</t>
  </si>
  <si>
    <t>ZDRÎNCĂ CORNELIA</t>
  </si>
  <si>
    <t>Liceul Teoretic „Mihai Viteazul” Băilești</t>
  </si>
  <si>
    <t>BĂNUȚI TANIA ELENA</t>
  </si>
  <si>
    <t>CASIU COSMINA</t>
  </si>
  <si>
    <t>DOANA ANA</t>
  </si>
  <si>
    <t>NEȘA MARIUS AMZA</t>
  </si>
  <si>
    <t>OBOGEANU RAREȘ</t>
  </si>
  <si>
    <t>VELICOVICI DARIE</t>
  </si>
  <si>
    <t>BERCEANU ROBERTA</t>
  </si>
  <si>
    <t>GHIȚĂ EMMA-DARIA</t>
  </si>
  <si>
    <t>JILAVU IZABELA</t>
  </si>
  <si>
    <t>TRANCĂ ALEXANDRU-CONSTANTIN</t>
  </si>
  <si>
    <t>TUDOSIE MARIUS-RĂZVAN</t>
  </si>
  <si>
    <t>Nr. crt</t>
  </si>
  <si>
    <t>Numele și prenumele</t>
  </si>
  <si>
    <t>Unitatea de învățământ</t>
  </si>
  <si>
    <t>Clasa</t>
  </si>
  <si>
    <t>PAISANU CONSTANTIN-TUDOR</t>
  </si>
  <si>
    <t>a VI-a</t>
  </si>
  <si>
    <t>DIACONU-DINU ANTONIA</t>
  </si>
  <si>
    <t>NEGOESCU DIVIA</t>
  </si>
  <si>
    <t>CIOBANU IULIA</t>
  </si>
  <si>
    <t>CIURESCU RAZVAN</t>
  </si>
  <si>
    <t>IVANCU BOGDAN</t>
  </si>
  <si>
    <t>GIRLEANU ALEXANDRU</t>
  </si>
  <si>
    <t>GUNESCU CORNELIU</t>
  </si>
  <si>
    <t>CIUPERCEANU VLAD</t>
  </si>
  <si>
    <t>COTOI CRISTIANA</t>
  </si>
  <si>
    <t>TOȘA CEZAR</t>
  </si>
  <si>
    <t>MITRANA FLORIN</t>
  </si>
  <si>
    <t>TEIȘANU MIHAI</t>
  </si>
  <si>
    <t>CIUREA MARIA</t>
  </si>
  <si>
    <t>PREDA MARIA</t>
  </si>
  <si>
    <t>MIHĂIȚOAIA CAYUSS</t>
  </si>
  <si>
    <t>NICOLA ALEXANDRA MIHAELA</t>
  </si>
  <si>
    <t>PĂDUCEL DAVID</t>
  </si>
  <si>
    <t>ZUGRĂVESCU ADINA</t>
  </si>
  <si>
    <t>FIRULEASA SARAH</t>
  </si>
  <si>
    <t>TENCU IOANA</t>
  </si>
  <si>
    <t>ZAMFIROIU ELENA ANDREEA</t>
  </si>
  <si>
    <t>Şcoala Gimnazială „Mihai Viteazul" Craiova</t>
  </si>
  <si>
    <t>MURĂRIȚA ANDREEA</t>
  </si>
  <si>
    <t>POPA ANDREEA</t>
  </si>
  <si>
    <t>STAICU DAN-DOMINIC</t>
  </si>
  <si>
    <t>BOGDAN ANA- MARIA</t>
  </si>
  <si>
    <t>EFREM ANA MARIA</t>
  </si>
  <si>
    <t>CATANĂ DIANA ȘTEFANIA</t>
  </si>
  <si>
    <t>NICA DRAGOȘ</t>
  </si>
  <si>
    <t>PAVELIU ALEXANDRA</t>
  </si>
  <si>
    <t>DUMITRA DIANA</t>
  </si>
  <si>
    <t>Şcoala Gimnazială „Sf. Dumitru" Craiova</t>
  </si>
  <si>
    <t>BURCHEL RADU</t>
  </si>
  <si>
    <t>DUMITRU RAZVAN ANDREI</t>
  </si>
  <si>
    <t>STAMATIE MIHNEA ŞTEFAN</t>
  </si>
  <si>
    <t>Scoala Gimnaziala „Mihai Eminescu" Craiova</t>
  </si>
  <si>
    <t>ANGHEL MIHNEA</t>
  </si>
  <si>
    <t>BECHIR RARES</t>
  </si>
  <si>
    <t>DOBRIN-COTEA ANTONIO</t>
  </si>
  <si>
    <t>NESCU HORIA IONUT</t>
  </si>
  <si>
    <t>TAPU ELENA</t>
  </si>
  <si>
    <t>CICOARE ANA MARIA</t>
  </si>
  <si>
    <t>Școala Gimnazială ”Mircea Eliade” Craiova</t>
  </si>
  <si>
    <t>a VII-a</t>
  </si>
  <si>
    <t>IONICA MARIA</t>
  </si>
  <si>
    <t>Colegiul Național ”Frații Buzești” Craiova</t>
  </si>
  <si>
    <t>MOANȚĂ LIVIU</t>
  </si>
  <si>
    <t>HEDEA IOAN MIHNEA</t>
  </si>
  <si>
    <t>Colegiul Național ”Carol I” Craiova</t>
  </si>
  <si>
    <t>PASCU ALEXANDRU IONUȚ</t>
  </si>
  <si>
    <t>Școala Gimnazială nr. 5 ”Avitor Petre Ivanovici” Băilești</t>
  </si>
  <si>
    <t>RĂDOI RAREȘ</t>
  </si>
  <si>
    <t>ALDEA DANUT</t>
  </si>
  <si>
    <t>Școala Gimnazială Filiași</t>
  </si>
  <si>
    <t>PĂTULARU ANDREI</t>
  </si>
  <si>
    <t>Școala Gimnazială ”Traian” Craiova</t>
  </si>
  <si>
    <t>GHEORGHE RADU-MIHAI</t>
  </si>
  <si>
    <t>TONICĂ ADRIAN</t>
  </si>
  <si>
    <t>BĂCĂRAN OANA</t>
  </si>
  <si>
    <t>Liceul Teoretic ”Tudor Arghezi” Craiova</t>
  </si>
  <si>
    <t>VOCHITA LAURA MARIA</t>
  </si>
  <si>
    <t>BADESCU EVELYN</t>
  </si>
  <si>
    <t>Școala Gimnazială ”Decebal” Craiova</t>
  </si>
  <si>
    <t>MARIA FULASU ANDRA</t>
  </si>
  <si>
    <t>NICOLAE RADU</t>
  </si>
  <si>
    <t>GHERA TEODORA</t>
  </si>
  <si>
    <t>Școala Gimnazială ”Nicolae Romanescu” Craiova</t>
  </si>
  <si>
    <t>NANU RUXANDRA</t>
  </si>
  <si>
    <t>REZEANU ROBERT</t>
  </si>
  <si>
    <t>TICA MARIA TEODORA</t>
  </si>
  <si>
    <t>MAZILU VICTOR MIHAI</t>
  </si>
  <si>
    <t>Școala Gimnazială ”Mihai Viteazul” Craiova</t>
  </si>
  <si>
    <t>LEONI CESAR - EMANUELE</t>
  </si>
  <si>
    <t>Școala Gimnazială ”Sfăntul Gheorghe” Craiova</t>
  </si>
  <si>
    <t>SURUGIU ALIN STEFAN</t>
  </si>
  <si>
    <t>Școala gimnazială ”C-tin Gerota” Calafat</t>
  </si>
  <si>
    <t>POPA RAREŞ</t>
  </si>
  <si>
    <t>ARPEZEANU ANDREEA</t>
  </si>
  <si>
    <t xml:space="preserve">Școala Gimnazilă Bîlta-Filiași </t>
  </si>
  <si>
    <t>BRASOVEANU MIRCEA</t>
  </si>
  <si>
    <t>GRIGORIU ANA</t>
  </si>
  <si>
    <t>NEDELCUȚĂ TUDOR</t>
  </si>
  <si>
    <t>Școala Gimnazială ”Gheorghe Țițeica” Craiova</t>
  </si>
  <si>
    <t>APOSTOLESCU RUXANDRA</t>
  </si>
  <si>
    <t>Liceul Teoretic ”Henri Coandă” Craiova</t>
  </si>
  <si>
    <t>TANASIE CATALINA</t>
  </si>
  <si>
    <t>Școala Gimnazială ”Elena Farago” Craiova</t>
  </si>
  <si>
    <t>TUȚU ANDREI</t>
  </si>
  <si>
    <t>VOICA DANIEL</t>
  </si>
  <si>
    <t>CEBUC D. OVIDIU-DANIEL</t>
  </si>
  <si>
    <t>Liceul Teoretic ”Independența” Calafat</t>
  </si>
  <si>
    <t>CRISTEA ANCA ȘTEFANIA</t>
  </si>
  <si>
    <t>Școala Gimnazială Desa</t>
  </si>
  <si>
    <t>BĂRBUȚ -DICĂ I. NICUȘOR-DUMITRU-SAMI</t>
  </si>
  <si>
    <t>CHIRAN CATALINA ANA</t>
  </si>
  <si>
    <t>VOICU DAIANA</t>
  </si>
  <si>
    <t>POPA ROMINA ANDREEA</t>
  </si>
  <si>
    <t>TUDOR LORENA ȘTEFANIA</t>
  </si>
  <si>
    <t>Colegiul Tehnic Energetic Craiova</t>
  </si>
  <si>
    <t>VAIDA MARINELA</t>
  </si>
  <si>
    <t>VASCU RARES</t>
  </si>
  <si>
    <t>BANU TEODORA</t>
  </si>
  <si>
    <t>a VIII-a</t>
  </si>
  <si>
    <t>SAFTA PETRA THEODORA</t>
  </si>
  <si>
    <t>Colegiul Național Pedagogic ”Ștefan Velovan” Craiova</t>
  </si>
  <si>
    <t>OPORANU ALEXANDRU</t>
  </si>
  <si>
    <t>MOISA RADU</t>
  </si>
  <si>
    <t>AVRAM BIANCA</t>
  </si>
  <si>
    <t>BÎNĂ MIRCEA</t>
  </si>
  <si>
    <t>DITA ALIN GABRIEL</t>
  </si>
  <si>
    <t>Școala Gimnazială ”Alexandru Macedonski” Craiova</t>
  </si>
  <si>
    <t>TICUS COSMIN</t>
  </si>
  <si>
    <t>POPESCU MATEI</t>
  </si>
  <si>
    <t>RĂCĂREANU DRAGOȘ IONUȚ</t>
  </si>
  <si>
    <t>DINCĂ MARIA</t>
  </si>
  <si>
    <t>DINICĂ MIHNEA</t>
  </si>
  <si>
    <t>MUNTEANU CIPRIAN</t>
  </si>
  <si>
    <t>UDRISTOIU ALEXANDRA</t>
  </si>
  <si>
    <t>POPA HERMINIA PETRA</t>
  </si>
  <si>
    <t>ANTONIE ANDREEA</t>
  </si>
  <si>
    <t>BULUGEAN GIULIA</t>
  </si>
  <si>
    <t>CISMARU MIHAELA</t>
  </si>
  <si>
    <t>PUŞKAŞ FELICIA</t>
  </si>
  <si>
    <t>TIRLOAICA ALEXANDRA</t>
  </si>
  <si>
    <t>TRUTA ROBERT</t>
  </si>
  <si>
    <t>TURCOMAN IULIA</t>
  </si>
  <si>
    <t>DRĂGHIA DENISA IULIA</t>
  </si>
  <si>
    <t>a IX-a</t>
  </si>
  <si>
    <t>DRĂGHICI RĂZVAN</t>
  </si>
  <si>
    <t>MAROGEL MARIUS</t>
  </si>
  <si>
    <t>RADU MIRCEA ANDREI</t>
  </si>
  <si>
    <t>DRAGOMIR MIHAI-ROBERT</t>
  </si>
  <si>
    <t>TULBA LECU GABRIEL</t>
  </si>
  <si>
    <t>CORCĂU ADINA</t>
  </si>
  <si>
    <t>BĂNICĂ ELISA-ȘTEFANIA</t>
  </si>
  <si>
    <t>Liceul Teoretic ”Mihai Viteazul” Băilești</t>
  </si>
  <si>
    <t>BEŢIU PAVEL</t>
  </si>
  <si>
    <t>a X-a</t>
  </si>
  <si>
    <t>TĂNĂSUICĂ ALEXANDRU</t>
  </si>
  <si>
    <t>CÎRSTEA ADELINA</t>
  </si>
  <si>
    <t>BADEA ANDREI OVIDIU</t>
  </si>
  <si>
    <t>ETEGAN VALENTINA ANDREEA</t>
  </si>
  <si>
    <t>NEGHINĂ BOGDAN</t>
  </si>
  <si>
    <t>GURIŢĂ VLADIMIR</t>
  </si>
  <si>
    <t>a XI-a</t>
  </si>
  <si>
    <t>PĂTRAŞCU CRISTIAN</t>
  </si>
  <si>
    <t>NICOLAESCU ANDREI</t>
  </si>
  <si>
    <t>SPĂTARU ANDREI</t>
  </si>
  <si>
    <t>VARTEJARU MIHAI</t>
  </si>
  <si>
    <t>CÂRSTEA ADINA</t>
  </si>
  <si>
    <t>Colegiul Național ”Elena Cuza” Craiova</t>
  </si>
  <si>
    <t>STÎNGĂ GABRIEL</t>
  </si>
  <si>
    <t>STUPARU MARIA</t>
  </si>
  <si>
    <t>a XII-a</t>
  </si>
  <si>
    <t>TURCU ANDREI GEORGE</t>
  </si>
  <si>
    <t>CIULICĂ CRISTIAN</t>
  </si>
  <si>
    <t>EHOROVICI DENIS GABRIEL</t>
  </si>
  <si>
    <t>IONESCU MĂDĂLIN</t>
  </si>
  <si>
    <t>TUDOR IOAN EUGEN</t>
  </si>
  <si>
    <t>Subiectul I</t>
  </si>
  <si>
    <t>Subiectul II</t>
  </si>
  <si>
    <t>Subiectul III</t>
  </si>
  <si>
    <t>Subiectul IV</t>
  </si>
  <si>
    <t>Total</t>
  </si>
  <si>
    <t>eliminat</t>
  </si>
  <si>
    <t>absent</t>
  </si>
  <si>
    <t>Locul I</t>
  </si>
  <si>
    <t>Locul II</t>
  </si>
  <si>
    <t>Locul III</t>
  </si>
  <si>
    <t>Mentiune</t>
  </si>
  <si>
    <t>Clasament</t>
  </si>
  <si>
    <t>REZULTATE FINALE
 Olimpiada Nationala de Matematica - etapa județeană 2016
19.03.2016</t>
  </si>
  <si>
    <t>SCOALA</t>
  </si>
  <si>
    <t>PREŞEDINTE EXECUTIV AL COMISIEI</t>
  </si>
  <si>
    <t>prof. Ani DRAGHICI</t>
  </si>
  <si>
    <t>Nota subiect 1</t>
  </si>
  <si>
    <t>Nota finala subiect 1</t>
  </si>
  <si>
    <t>Nota subiect 2</t>
  </si>
  <si>
    <t>Nota finala subiect 2</t>
  </si>
  <si>
    <t>Nota subiect 3</t>
  </si>
  <si>
    <t>Nota finala subiect 3</t>
  </si>
  <si>
    <t>Nota subiect 4</t>
  </si>
  <si>
    <t>Nota finala subiect 4</t>
  </si>
  <si>
    <t>PUNCTAJ INITIAL</t>
  </si>
  <si>
    <t>PUNCTAJ FINAL</t>
  </si>
  <si>
    <t>Nr. Crt.</t>
  </si>
  <si>
    <t>NUME SI PRENUME</t>
  </si>
  <si>
    <t>Subiect contestat</t>
  </si>
  <si>
    <t>2, 3</t>
  </si>
  <si>
    <t>2, 4</t>
  </si>
  <si>
    <t>1, 2, 3</t>
  </si>
  <si>
    <t>1, 2, 3, 4</t>
  </si>
  <si>
    <t>1, 4</t>
  </si>
  <si>
    <t>1, 2</t>
  </si>
  <si>
    <t>3, 4</t>
  </si>
  <si>
    <t>BUŞE DRAGOMIR ALEXANRDU</t>
  </si>
  <si>
    <t>Afisat azi, 20.03.2016, ora 14.00</t>
  </si>
  <si>
    <t>1, 2, 4</t>
  </si>
  <si>
    <t>COMPONENTA LOTULUI NATIONAL
 Olimpiada Nationala de Matematica - etapa județeană 2016</t>
  </si>
  <si>
    <t xml:space="preserve">Punctaj </t>
  </si>
  <si>
    <t>Clasament/clasa</t>
  </si>
  <si>
    <t>1, 3</t>
  </si>
  <si>
    <t>2, 3, 4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</si>
</sst>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2" fontId="2" fillId="0" borderId="1" xfId="7" applyNumberFormat="1" applyBorder="1" applyAlignment="1">
      <alignment horizontal="center"/>
    </xf>
    <xf numFmtId="0" fontId="2" fillId="0" borderId="0" xfId="7"/>
    <xf numFmtId="49" fontId="2" fillId="0" borderId="0" xfId="7" applyNumberFormat="1"/>
    <xf numFmtId="2" fontId="1" fillId="3" borderId="1" xfId="7" applyNumberFormat="1" applyFont="1" applyFill="1" applyBorder="1" applyAlignment="1">
      <alignment horizontal="center"/>
    </xf>
    <xf numFmtId="0" fontId="2" fillId="0" borderId="1" xfId="7" applyNumberFormat="1" applyBorder="1" applyAlignment="1">
      <alignment horizontal="center"/>
    </xf>
    <xf numFmtId="49" fontId="2" fillId="0" borderId="0" xfId="7" applyNumberFormat="1" applyAlignment="1">
      <alignment horizontal="center"/>
    </xf>
    <xf numFmtId="49" fontId="2" fillId="0" borderId="0" xfId="7" applyNumberFormat="1" applyAlignment="1">
      <alignment horizontal="left"/>
    </xf>
    <xf numFmtId="2" fontId="2" fillId="0" borderId="0" xfId="7" applyNumberFormat="1" applyAlignment="1">
      <alignment horizontal="center"/>
    </xf>
    <xf numFmtId="2" fontId="1" fillId="0" borderId="1" xfId="7" applyNumberFormat="1" applyFont="1" applyBorder="1" applyAlignment="1">
      <alignment horizontal="center"/>
    </xf>
    <xf numFmtId="2" fontId="1" fillId="0" borderId="0" xfId="7" applyNumberFormat="1" applyFont="1" applyAlignment="1">
      <alignment horizontal="center"/>
    </xf>
    <xf numFmtId="49" fontId="1" fillId="3" borderId="1" xfId="7" applyNumberFormat="1" applyFont="1" applyFill="1" applyBorder="1" applyAlignment="1">
      <alignment horizontal="center" vertical="center" wrapText="1"/>
    </xf>
    <xf numFmtId="2" fontId="1" fillId="3" borderId="1" xfId="7" applyNumberFormat="1" applyFont="1" applyFill="1" applyBorder="1" applyAlignment="1">
      <alignment horizontal="center" vertical="center" wrapText="1"/>
    </xf>
    <xf numFmtId="0" fontId="2" fillId="0" borderId="0" xfId="7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1" fontId="2" fillId="0" borderId="1" xfId="7" applyNumberForma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</cellXfs>
  <cellStyles count="12">
    <cellStyle name="Bun 2" xfId="11"/>
    <cellStyle name="Normal" xfId="0" builtinId="0"/>
    <cellStyle name="Normal 11" xfId="7"/>
    <cellStyle name="Normal 12" xfId="8"/>
    <cellStyle name="Normal 13" xfId="9"/>
    <cellStyle name="Normal 14" xfId="10"/>
    <cellStyle name="Normal 4" xfId="1"/>
    <cellStyle name="Normal 5" xfId="2"/>
    <cellStyle name="Normal 6" xfId="3"/>
    <cellStyle name="Normal 7" xfId="4"/>
    <cellStyle name="Normal 8" xfId="5"/>
    <cellStyle name="Normal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topLeftCell="A19" zoomScaleNormal="100" workbookViewId="0">
      <selection activeCell="J27" sqref="J27"/>
    </sheetView>
  </sheetViews>
  <sheetFormatPr defaultRowHeight="15" x14ac:dyDescent="0.25"/>
  <cols>
    <col min="1" max="1" width="7.42578125" customWidth="1"/>
    <col min="2" max="2" width="19.140625" customWidth="1"/>
    <col min="3" max="3" width="37.28515625" style="7" customWidth="1"/>
    <col min="4" max="4" width="6.5703125" customWidth="1"/>
    <col min="5" max="5" width="8.28515625" bestFit="1" customWidth="1"/>
    <col min="6" max="6" width="8.28515625" customWidth="1"/>
    <col min="7" max="7" width="9.140625" bestFit="1" customWidth="1"/>
    <col min="8" max="8" width="8.85546875" customWidth="1"/>
    <col min="9" max="9" width="8.42578125" customWidth="1"/>
  </cols>
  <sheetData>
    <row r="1" spans="1:10" x14ac:dyDescent="0.25">
      <c r="G1" t="s">
        <v>273</v>
      </c>
    </row>
    <row r="2" spans="1:10" ht="57" customHeight="1" x14ac:dyDescent="0.25">
      <c r="A2" s="35" t="s">
        <v>248</v>
      </c>
      <c r="B2" s="35"/>
      <c r="C2" s="35"/>
      <c r="D2" s="35"/>
      <c r="E2" s="35"/>
      <c r="F2" s="35"/>
      <c r="G2" s="35"/>
      <c r="H2" s="35"/>
      <c r="I2" s="35"/>
    </row>
    <row r="3" spans="1:10" ht="15" customHeight="1" x14ac:dyDescent="0.25">
      <c r="D3" s="1"/>
    </row>
    <row r="4" spans="1:10" ht="33" customHeight="1" x14ac:dyDescent="0.25">
      <c r="A4" s="17" t="s">
        <v>71</v>
      </c>
      <c r="B4" s="17" t="s">
        <v>72</v>
      </c>
      <c r="C4" s="17" t="s">
        <v>73</v>
      </c>
      <c r="D4" s="17" t="s">
        <v>74</v>
      </c>
      <c r="E4" s="17" t="s">
        <v>236</v>
      </c>
      <c r="F4" s="17" t="s">
        <v>237</v>
      </c>
      <c r="G4" s="17" t="s">
        <v>238</v>
      </c>
      <c r="H4" s="17" t="s">
        <v>239</v>
      </c>
      <c r="I4" s="17" t="s">
        <v>240</v>
      </c>
      <c r="J4" s="17" t="s">
        <v>247</v>
      </c>
    </row>
    <row r="5" spans="1:10" s="11" customFormat="1" ht="24.95" customHeight="1" x14ac:dyDescent="0.2">
      <c r="A5" s="3">
        <v>1</v>
      </c>
      <c r="B5" s="4" t="s">
        <v>11</v>
      </c>
      <c r="C5" s="4" t="s">
        <v>4</v>
      </c>
      <c r="D5" s="5" t="s">
        <v>2</v>
      </c>
      <c r="E5" s="12">
        <v>7</v>
      </c>
      <c r="F5" s="12">
        <v>7</v>
      </c>
      <c r="G5" s="12">
        <v>2</v>
      </c>
      <c r="H5" s="12">
        <v>7</v>
      </c>
      <c r="I5" s="10">
        <f t="shared" ref="I5:I36" si="0">SUM(E5:H5)</f>
        <v>23</v>
      </c>
      <c r="J5" s="14" t="s">
        <v>243</v>
      </c>
    </row>
    <row r="6" spans="1:10" s="11" customFormat="1" ht="24.95" customHeight="1" x14ac:dyDescent="0.2">
      <c r="A6" s="3">
        <v>2</v>
      </c>
      <c r="B6" s="4" t="s">
        <v>6</v>
      </c>
      <c r="C6" s="4" t="s">
        <v>7</v>
      </c>
      <c r="D6" s="5" t="s">
        <v>2</v>
      </c>
      <c r="E6" s="12">
        <v>7</v>
      </c>
      <c r="F6" s="12">
        <v>3</v>
      </c>
      <c r="G6" s="12">
        <v>5</v>
      </c>
      <c r="H6" s="12">
        <v>6</v>
      </c>
      <c r="I6" s="10">
        <f t="shared" si="0"/>
        <v>21</v>
      </c>
      <c r="J6" s="14" t="s">
        <v>244</v>
      </c>
    </row>
    <row r="7" spans="1:10" s="11" customFormat="1" ht="24.95" customHeight="1" x14ac:dyDescent="0.2">
      <c r="A7" s="3">
        <v>3</v>
      </c>
      <c r="B7" s="4" t="s">
        <v>19</v>
      </c>
      <c r="C7" s="4" t="s">
        <v>20</v>
      </c>
      <c r="D7" s="5" t="s">
        <v>2</v>
      </c>
      <c r="E7" s="12">
        <v>7</v>
      </c>
      <c r="F7" s="12">
        <v>6</v>
      </c>
      <c r="G7" s="12">
        <v>1</v>
      </c>
      <c r="H7" s="12">
        <v>6.5</v>
      </c>
      <c r="I7" s="10">
        <f t="shared" si="0"/>
        <v>20.5</v>
      </c>
      <c r="J7" s="14" t="s">
        <v>245</v>
      </c>
    </row>
    <row r="8" spans="1:10" s="11" customFormat="1" ht="24.95" customHeight="1" x14ac:dyDescent="0.2">
      <c r="A8" s="3">
        <v>4</v>
      </c>
      <c r="B8" s="4" t="s">
        <v>13</v>
      </c>
      <c r="C8" s="4" t="s">
        <v>14</v>
      </c>
      <c r="D8" s="5" t="s">
        <v>2</v>
      </c>
      <c r="E8" s="12">
        <v>7</v>
      </c>
      <c r="F8" s="12">
        <v>2</v>
      </c>
      <c r="G8" s="12">
        <v>7</v>
      </c>
      <c r="H8" s="12">
        <v>4</v>
      </c>
      <c r="I8" s="10">
        <f t="shared" si="0"/>
        <v>20</v>
      </c>
      <c r="J8" s="14" t="s">
        <v>246</v>
      </c>
    </row>
    <row r="9" spans="1:10" s="11" customFormat="1" ht="24.95" customHeight="1" x14ac:dyDescent="0.2">
      <c r="A9" s="3">
        <v>5</v>
      </c>
      <c r="B9" s="4" t="s">
        <v>17</v>
      </c>
      <c r="C9" s="4" t="s">
        <v>7</v>
      </c>
      <c r="D9" s="5" t="s">
        <v>2</v>
      </c>
      <c r="E9" s="12">
        <v>7</v>
      </c>
      <c r="F9" s="12">
        <v>6</v>
      </c>
      <c r="G9" s="12">
        <v>0</v>
      </c>
      <c r="H9" s="12">
        <v>7</v>
      </c>
      <c r="I9" s="10">
        <f t="shared" si="0"/>
        <v>20</v>
      </c>
      <c r="J9" s="14" t="s">
        <v>246</v>
      </c>
    </row>
    <row r="10" spans="1:10" s="11" customFormat="1" ht="24.95" customHeight="1" x14ac:dyDescent="0.2">
      <c r="A10" s="3">
        <v>6</v>
      </c>
      <c r="B10" s="4" t="s">
        <v>18</v>
      </c>
      <c r="C10" s="4" t="s">
        <v>1</v>
      </c>
      <c r="D10" s="5" t="s">
        <v>2</v>
      </c>
      <c r="E10" s="12">
        <v>7</v>
      </c>
      <c r="F10" s="12">
        <v>5</v>
      </c>
      <c r="G10" s="12">
        <v>1</v>
      </c>
      <c r="H10" s="12">
        <v>7</v>
      </c>
      <c r="I10" s="10">
        <f t="shared" si="0"/>
        <v>20</v>
      </c>
      <c r="J10" s="14" t="s">
        <v>246</v>
      </c>
    </row>
    <row r="11" spans="1:10" s="11" customFormat="1" ht="24.95" customHeight="1" x14ac:dyDescent="0.2">
      <c r="A11" s="3">
        <v>7</v>
      </c>
      <c r="B11" s="4" t="s">
        <v>10</v>
      </c>
      <c r="C11" s="4" t="s">
        <v>7</v>
      </c>
      <c r="D11" s="5" t="s">
        <v>2</v>
      </c>
      <c r="E11" s="12">
        <v>5</v>
      </c>
      <c r="F11" s="12">
        <v>5</v>
      </c>
      <c r="G11" s="12">
        <v>2</v>
      </c>
      <c r="H11" s="12">
        <v>7</v>
      </c>
      <c r="I11" s="10">
        <f t="shared" si="0"/>
        <v>19</v>
      </c>
      <c r="J11" s="14" t="s">
        <v>246</v>
      </c>
    </row>
    <row r="12" spans="1:10" s="11" customFormat="1" ht="24.95" customHeight="1" x14ac:dyDescent="0.2">
      <c r="A12" s="3">
        <v>8</v>
      </c>
      <c r="B12" s="4" t="s">
        <v>0</v>
      </c>
      <c r="C12" s="4" t="s">
        <v>1</v>
      </c>
      <c r="D12" s="5" t="s">
        <v>2</v>
      </c>
      <c r="E12" s="12">
        <v>7</v>
      </c>
      <c r="F12" s="12">
        <v>4</v>
      </c>
      <c r="G12" s="12">
        <v>3</v>
      </c>
      <c r="H12" s="12">
        <v>5</v>
      </c>
      <c r="I12" s="10">
        <f t="shared" si="0"/>
        <v>19</v>
      </c>
      <c r="J12" s="14" t="s">
        <v>246</v>
      </c>
    </row>
    <row r="13" spans="1:10" s="11" customFormat="1" ht="24.95" customHeight="1" x14ac:dyDescent="0.2">
      <c r="A13" s="3">
        <v>9</v>
      </c>
      <c r="B13" s="4" t="s">
        <v>5</v>
      </c>
      <c r="C13" s="4" t="s">
        <v>4</v>
      </c>
      <c r="D13" s="5" t="s">
        <v>2</v>
      </c>
      <c r="E13" s="12">
        <v>7</v>
      </c>
      <c r="F13" s="33">
        <v>4</v>
      </c>
      <c r="G13" s="12">
        <v>1</v>
      </c>
      <c r="H13" s="12">
        <v>7</v>
      </c>
      <c r="I13" s="10">
        <f t="shared" si="0"/>
        <v>19</v>
      </c>
      <c r="J13" s="14" t="s">
        <v>246</v>
      </c>
    </row>
    <row r="14" spans="1:10" s="11" customFormat="1" ht="24.95" customHeight="1" x14ac:dyDescent="0.2">
      <c r="A14" s="3">
        <v>10</v>
      </c>
      <c r="B14" s="4" t="s">
        <v>3</v>
      </c>
      <c r="C14" s="4" t="s">
        <v>4</v>
      </c>
      <c r="D14" s="5" t="s">
        <v>2</v>
      </c>
      <c r="E14" s="12">
        <v>7</v>
      </c>
      <c r="F14" s="12">
        <v>2</v>
      </c>
      <c r="G14" s="12">
        <v>0</v>
      </c>
      <c r="H14" s="12">
        <v>7</v>
      </c>
      <c r="I14" s="10">
        <f t="shared" si="0"/>
        <v>16</v>
      </c>
      <c r="J14" s="14" t="s">
        <v>246</v>
      </c>
    </row>
    <row r="15" spans="1:10" s="11" customFormat="1" ht="24.95" customHeight="1" x14ac:dyDescent="0.2">
      <c r="A15" s="3">
        <v>11</v>
      </c>
      <c r="B15" s="4" t="s">
        <v>30</v>
      </c>
      <c r="C15" s="4" t="s">
        <v>20</v>
      </c>
      <c r="D15" s="5" t="s">
        <v>2</v>
      </c>
      <c r="E15" s="12">
        <v>7</v>
      </c>
      <c r="F15" s="12">
        <v>1</v>
      </c>
      <c r="G15" s="12">
        <v>1</v>
      </c>
      <c r="H15" s="12">
        <v>7</v>
      </c>
      <c r="I15" s="10">
        <f t="shared" si="0"/>
        <v>16</v>
      </c>
      <c r="J15" s="14" t="s">
        <v>246</v>
      </c>
    </row>
    <row r="16" spans="1:10" s="11" customFormat="1" ht="24.95" customHeight="1" x14ac:dyDescent="0.2">
      <c r="A16" s="3">
        <v>12</v>
      </c>
      <c r="B16" s="4" t="s">
        <v>43</v>
      </c>
      <c r="C16" s="4" t="s">
        <v>1</v>
      </c>
      <c r="D16" s="5" t="s">
        <v>2</v>
      </c>
      <c r="E16" s="12">
        <v>7</v>
      </c>
      <c r="F16" s="12">
        <v>3</v>
      </c>
      <c r="G16" s="12">
        <v>0</v>
      </c>
      <c r="H16" s="12">
        <v>6</v>
      </c>
      <c r="I16" s="10">
        <f t="shared" si="0"/>
        <v>16</v>
      </c>
      <c r="J16" s="14" t="s">
        <v>246</v>
      </c>
    </row>
    <row r="17" spans="1:10" s="11" customFormat="1" ht="24.95" customHeight="1" x14ac:dyDescent="0.2">
      <c r="A17" s="3">
        <v>13</v>
      </c>
      <c r="B17" s="4" t="s">
        <v>61</v>
      </c>
      <c r="C17" s="4" t="s">
        <v>49</v>
      </c>
      <c r="D17" s="5" t="s">
        <v>2</v>
      </c>
      <c r="E17" s="12">
        <v>5</v>
      </c>
      <c r="F17" s="12">
        <v>2</v>
      </c>
      <c r="G17" s="12">
        <v>0</v>
      </c>
      <c r="H17" s="12">
        <v>7</v>
      </c>
      <c r="I17" s="10">
        <f t="shared" si="0"/>
        <v>14</v>
      </c>
      <c r="J17" s="14" t="s">
        <v>246</v>
      </c>
    </row>
    <row r="18" spans="1:10" s="11" customFormat="1" ht="24.95" customHeight="1" x14ac:dyDescent="0.2">
      <c r="A18" s="3">
        <v>14</v>
      </c>
      <c r="B18" s="4" t="s">
        <v>35</v>
      </c>
      <c r="C18" s="4" t="s">
        <v>36</v>
      </c>
      <c r="D18" s="5" t="s">
        <v>2</v>
      </c>
      <c r="E18" s="12">
        <v>7</v>
      </c>
      <c r="F18" s="12">
        <v>6</v>
      </c>
      <c r="G18" s="12">
        <v>0</v>
      </c>
      <c r="H18" s="12">
        <v>1</v>
      </c>
      <c r="I18" s="10">
        <f t="shared" si="0"/>
        <v>14</v>
      </c>
      <c r="J18" s="14" t="s">
        <v>246</v>
      </c>
    </row>
    <row r="19" spans="1:10" s="11" customFormat="1" ht="24.95" customHeight="1" x14ac:dyDescent="0.2">
      <c r="A19" s="3">
        <v>15</v>
      </c>
      <c r="B19" s="4" t="s">
        <v>25</v>
      </c>
      <c r="C19" s="4" t="s">
        <v>26</v>
      </c>
      <c r="D19" s="5" t="s">
        <v>2</v>
      </c>
      <c r="E19" s="12">
        <v>7</v>
      </c>
      <c r="F19" s="12">
        <v>5</v>
      </c>
      <c r="G19" s="12">
        <v>0</v>
      </c>
      <c r="H19" s="12">
        <v>2</v>
      </c>
      <c r="I19" s="10">
        <f t="shared" si="0"/>
        <v>14</v>
      </c>
      <c r="J19" s="14" t="s">
        <v>246</v>
      </c>
    </row>
    <row r="20" spans="1:10" s="11" customFormat="1" ht="24.95" customHeight="1" x14ac:dyDescent="0.2">
      <c r="A20" s="3">
        <v>16</v>
      </c>
      <c r="B20" s="4" t="s">
        <v>38</v>
      </c>
      <c r="C20" s="4" t="s">
        <v>7</v>
      </c>
      <c r="D20" s="5" t="s">
        <v>2</v>
      </c>
      <c r="E20" s="12">
        <v>7</v>
      </c>
      <c r="F20" s="12">
        <v>0</v>
      </c>
      <c r="G20" s="12">
        <v>0</v>
      </c>
      <c r="H20" s="12">
        <v>6</v>
      </c>
      <c r="I20" s="10">
        <f t="shared" si="0"/>
        <v>13</v>
      </c>
      <c r="J20" s="14" t="s">
        <v>246</v>
      </c>
    </row>
    <row r="21" spans="1:10" s="11" customFormat="1" ht="24.95" customHeight="1" x14ac:dyDescent="0.2">
      <c r="A21" s="3">
        <v>17</v>
      </c>
      <c r="B21" s="4" t="s">
        <v>64</v>
      </c>
      <c r="C21" s="4" t="s">
        <v>1</v>
      </c>
      <c r="D21" s="5" t="s">
        <v>2</v>
      </c>
      <c r="E21" s="12">
        <v>7</v>
      </c>
      <c r="F21" s="12">
        <v>3</v>
      </c>
      <c r="G21" s="12">
        <v>0</v>
      </c>
      <c r="H21" s="12">
        <v>3</v>
      </c>
      <c r="I21" s="10">
        <f t="shared" si="0"/>
        <v>13</v>
      </c>
      <c r="J21" s="14" t="s">
        <v>246</v>
      </c>
    </row>
    <row r="22" spans="1:10" s="11" customFormat="1" ht="24.95" customHeight="1" x14ac:dyDescent="0.2">
      <c r="A22" s="3">
        <v>18</v>
      </c>
      <c r="B22" s="4" t="s">
        <v>57</v>
      </c>
      <c r="C22" s="4" t="s">
        <v>20</v>
      </c>
      <c r="D22" s="5" t="s">
        <v>2</v>
      </c>
      <c r="E22" s="12">
        <v>7</v>
      </c>
      <c r="F22" s="12">
        <v>2</v>
      </c>
      <c r="G22" s="12">
        <v>0</v>
      </c>
      <c r="H22" s="12">
        <v>4</v>
      </c>
      <c r="I22" s="10">
        <f t="shared" si="0"/>
        <v>13</v>
      </c>
      <c r="J22" s="14" t="s">
        <v>246</v>
      </c>
    </row>
    <row r="23" spans="1:10" s="11" customFormat="1" ht="24.95" customHeight="1" x14ac:dyDescent="0.2">
      <c r="A23" s="3">
        <v>19</v>
      </c>
      <c r="B23" s="4" t="s">
        <v>54</v>
      </c>
      <c r="C23" s="4" t="s">
        <v>4</v>
      </c>
      <c r="D23" s="5" t="s">
        <v>2</v>
      </c>
      <c r="E23" s="12">
        <v>7</v>
      </c>
      <c r="F23" s="12">
        <v>2</v>
      </c>
      <c r="G23" s="12">
        <v>3</v>
      </c>
      <c r="H23" s="12">
        <v>1</v>
      </c>
      <c r="I23" s="10">
        <f t="shared" si="0"/>
        <v>13</v>
      </c>
      <c r="J23" s="14" t="s">
        <v>246</v>
      </c>
    </row>
    <row r="24" spans="1:10" s="11" customFormat="1" ht="24.95" customHeight="1" x14ac:dyDescent="0.2">
      <c r="A24" s="3">
        <v>20</v>
      </c>
      <c r="B24" s="4" t="s">
        <v>33</v>
      </c>
      <c r="C24" s="4" t="s">
        <v>1</v>
      </c>
      <c r="D24" s="5" t="s">
        <v>2</v>
      </c>
      <c r="E24" s="33">
        <v>4</v>
      </c>
      <c r="F24" s="12">
        <v>1</v>
      </c>
      <c r="G24" s="12">
        <v>1</v>
      </c>
      <c r="H24" s="36">
        <v>7</v>
      </c>
      <c r="I24" s="10">
        <f>SUM(E24:H24)</f>
        <v>13</v>
      </c>
      <c r="J24" s="14" t="s">
        <v>246</v>
      </c>
    </row>
    <row r="25" spans="1:10" s="11" customFormat="1" ht="24.95" customHeight="1" x14ac:dyDescent="0.2">
      <c r="A25" s="3">
        <v>21</v>
      </c>
      <c r="B25" s="4" t="s">
        <v>67</v>
      </c>
      <c r="C25" s="4" t="s">
        <v>9</v>
      </c>
      <c r="D25" s="5" t="s">
        <v>2</v>
      </c>
      <c r="E25" s="12">
        <v>5</v>
      </c>
      <c r="F25" s="12">
        <v>3</v>
      </c>
      <c r="G25" s="12">
        <v>0</v>
      </c>
      <c r="H25" s="12">
        <v>4</v>
      </c>
      <c r="I25" s="10">
        <f t="shared" si="0"/>
        <v>12</v>
      </c>
      <c r="J25" s="14"/>
    </row>
    <row r="26" spans="1:10" s="11" customFormat="1" ht="24.95" customHeight="1" x14ac:dyDescent="0.2">
      <c r="A26" s="3">
        <v>22</v>
      </c>
      <c r="B26" s="4" t="s">
        <v>29</v>
      </c>
      <c r="C26" s="4" t="s">
        <v>1</v>
      </c>
      <c r="D26" s="5" t="s">
        <v>2</v>
      </c>
      <c r="E26" s="12">
        <v>7</v>
      </c>
      <c r="F26" s="12">
        <v>4</v>
      </c>
      <c r="G26" s="12">
        <v>0</v>
      </c>
      <c r="H26" s="12">
        <v>1</v>
      </c>
      <c r="I26" s="10">
        <f t="shared" si="0"/>
        <v>12</v>
      </c>
      <c r="J26" s="14"/>
    </row>
    <row r="27" spans="1:10" s="11" customFormat="1" ht="24.95" customHeight="1" x14ac:dyDescent="0.25">
      <c r="A27" s="3">
        <v>23</v>
      </c>
      <c r="B27" s="4" t="s">
        <v>56</v>
      </c>
      <c r="C27" s="4" t="s">
        <v>1</v>
      </c>
      <c r="D27" s="5" t="s">
        <v>2</v>
      </c>
      <c r="E27" s="12">
        <v>7</v>
      </c>
      <c r="F27" s="12">
        <v>3</v>
      </c>
      <c r="G27" s="12">
        <v>0</v>
      </c>
      <c r="H27" s="12">
        <v>2</v>
      </c>
      <c r="I27" s="10">
        <f t="shared" si="0"/>
        <v>12</v>
      </c>
      <c r="J27" s="15"/>
    </row>
    <row r="28" spans="1:10" s="11" customFormat="1" ht="24.95" customHeight="1" x14ac:dyDescent="0.25">
      <c r="A28" s="3">
        <v>24</v>
      </c>
      <c r="B28" s="4" t="s">
        <v>69</v>
      </c>
      <c r="C28" s="4" t="s">
        <v>9</v>
      </c>
      <c r="D28" s="5" t="s">
        <v>2</v>
      </c>
      <c r="E28" s="12">
        <v>6</v>
      </c>
      <c r="F28" s="12">
        <v>1</v>
      </c>
      <c r="G28" s="12">
        <v>0</v>
      </c>
      <c r="H28" s="12">
        <v>5</v>
      </c>
      <c r="I28" s="10">
        <f t="shared" si="0"/>
        <v>12</v>
      </c>
      <c r="J28" s="15"/>
    </row>
    <row r="29" spans="1:10" s="11" customFormat="1" ht="24.95" customHeight="1" x14ac:dyDescent="0.25">
      <c r="A29" s="3">
        <v>25</v>
      </c>
      <c r="B29" s="4" t="s">
        <v>65</v>
      </c>
      <c r="C29" s="4" t="s">
        <v>32</v>
      </c>
      <c r="D29" s="5" t="s">
        <v>2</v>
      </c>
      <c r="E29" s="12">
        <v>6</v>
      </c>
      <c r="F29" s="12">
        <v>3</v>
      </c>
      <c r="G29" s="12">
        <v>1</v>
      </c>
      <c r="H29" s="12">
        <v>2</v>
      </c>
      <c r="I29" s="10">
        <f t="shared" si="0"/>
        <v>12</v>
      </c>
      <c r="J29" s="15"/>
    </row>
    <row r="30" spans="1:10" s="11" customFormat="1" ht="24.95" customHeight="1" x14ac:dyDescent="0.25">
      <c r="A30" s="3">
        <v>26</v>
      </c>
      <c r="B30" s="4" t="s">
        <v>68</v>
      </c>
      <c r="C30" s="4" t="s">
        <v>20</v>
      </c>
      <c r="D30" s="5" t="s">
        <v>2</v>
      </c>
      <c r="E30" s="12">
        <v>4</v>
      </c>
      <c r="F30" s="12">
        <v>0.5</v>
      </c>
      <c r="G30" s="12">
        <v>4</v>
      </c>
      <c r="H30" s="12">
        <v>3</v>
      </c>
      <c r="I30" s="10">
        <f t="shared" si="0"/>
        <v>11.5</v>
      </c>
      <c r="J30" s="15"/>
    </row>
    <row r="31" spans="1:10" s="11" customFormat="1" ht="24.95" customHeight="1" x14ac:dyDescent="0.25">
      <c r="A31" s="3">
        <v>27</v>
      </c>
      <c r="B31" s="4" t="s">
        <v>58</v>
      </c>
      <c r="C31" s="4" t="s">
        <v>59</v>
      </c>
      <c r="D31" s="5" t="s">
        <v>2</v>
      </c>
      <c r="E31" s="12">
        <v>4.5</v>
      </c>
      <c r="F31" s="12">
        <v>4</v>
      </c>
      <c r="G31" s="12">
        <v>2</v>
      </c>
      <c r="H31" s="12">
        <v>1</v>
      </c>
      <c r="I31" s="10">
        <f t="shared" si="0"/>
        <v>11.5</v>
      </c>
      <c r="J31" s="15"/>
    </row>
    <row r="32" spans="1:10" s="11" customFormat="1" ht="24.95" customHeight="1" x14ac:dyDescent="0.25">
      <c r="A32" s="3">
        <v>28</v>
      </c>
      <c r="B32" s="4" t="s">
        <v>12</v>
      </c>
      <c r="C32" s="4" t="s">
        <v>4</v>
      </c>
      <c r="D32" s="5" t="s">
        <v>2</v>
      </c>
      <c r="E32" s="12">
        <v>3</v>
      </c>
      <c r="F32" s="12">
        <v>1</v>
      </c>
      <c r="G32" s="12">
        <v>0</v>
      </c>
      <c r="H32" s="12">
        <v>7</v>
      </c>
      <c r="I32" s="10">
        <f t="shared" si="0"/>
        <v>11</v>
      </c>
      <c r="J32" s="15"/>
    </row>
    <row r="33" spans="1:10" s="11" customFormat="1" ht="24.95" customHeight="1" x14ac:dyDescent="0.25">
      <c r="A33" s="3">
        <v>29</v>
      </c>
      <c r="B33" s="4" t="s">
        <v>21</v>
      </c>
      <c r="C33" s="4" t="s">
        <v>22</v>
      </c>
      <c r="D33" s="5" t="s">
        <v>2</v>
      </c>
      <c r="E33" s="12">
        <v>7</v>
      </c>
      <c r="F33" s="12">
        <v>1</v>
      </c>
      <c r="G33" s="12">
        <v>0</v>
      </c>
      <c r="H33" s="12">
        <v>3</v>
      </c>
      <c r="I33" s="10">
        <f t="shared" si="0"/>
        <v>11</v>
      </c>
      <c r="J33" s="15"/>
    </row>
    <row r="34" spans="1:10" s="11" customFormat="1" ht="24.95" customHeight="1" x14ac:dyDescent="0.25">
      <c r="A34" s="3">
        <v>30</v>
      </c>
      <c r="B34" s="4" t="s">
        <v>27</v>
      </c>
      <c r="C34" s="4" t="s">
        <v>20</v>
      </c>
      <c r="D34" s="5" t="s">
        <v>2</v>
      </c>
      <c r="E34" s="12">
        <v>3</v>
      </c>
      <c r="F34" s="12">
        <v>1</v>
      </c>
      <c r="G34" s="12">
        <v>0</v>
      </c>
      <c r="H34" s="12">
        <v>7</v>
      </c>
      <c r="I34" s="10">
        <f t="shared" si="0"/>
        <v>11</v>
      </c>
      <c r="J34" s="15"/>
    </row>
    <row r="35" spans="1:10" s="11" customFormat="1" ht="24.95" customHeight="1" x14ac:dyDescent="0.25">
      <c r="A35" s="3">
        <v>31</v>
      </c>
      <c r="B35" s="4" t="s">
        <v>37</v>
      </c>
      <c r="C35" s="4" t="s">
        <v>1</v>
      </c>
      <c r="D35" s="5" t="s">
        <v>2</v>
      </c>
      <c r="E35" s="12">
        <v>6</v>
      </c>
      <c r="F35" s="12">
        <v>2.5</v>
      </c>
      <c r="G35" s="12">
        <v>0</v>
      </c>
      <c r="H35" s="12">
        <v>2</v>
      </c>
      <c r="I35" s="10">
        <f t="shared" si="0"/>
        <v>10.5</v>
      </c>
      <c r="J35" s="15"/>
    </row>
    <row r="36" spans="1:10" s="11" customFormat="1" ht="24.95" customHeight="1" x14ac:dyDescent="0.25">
      <c r="A36" s="3">
        <v>32</v>
      </c>
      <c r="B36" s="4" t="s">
        <v>60</v>
      </c>
      <c r="C36" s="4" t="s">
        <v>1</v>
      </c>
      <c r="D36" s="5" t="s">
        <v>2</v>
      </c>
      <c r="E36" s="12">
        <v>4</v>
      </c>
      <c r="F36" s="12">
        <v>4</v>
      </c>
      <c r="G36" s="12">
        <v>0</v>
      </c>
      <c r="H36" s="12">
        <v>2</v>
      </c>
      <c r="I36" s="10">
        <f t="shared" si="0"/>
        <v>10</v>
      </c>
      <c r="J36" s="15"/>
    </row>
    <row r="37" spans="1:10" s="11" customFormat="1" ht="24.95" customHeight="1" x14ac:dyDescent="0.25">
      <c r="A37" s="3">
        <v>33</v>
      </c>
      <c r="B37" s="4" t="s">
        <v>34</v>
      </c>
      <c r="C37" s="4" t="s">
        <v>20</v>
      </c>
      <c r="D37" s="5" t="s">
        <v>2</v>
      </c>
      <c r="E37" s="12">
        <v>0</v>
      </c>
      <c r="F37" s="12">
        <v>2</v>
      </c>
      <c r="G37" s="12">
        <v>1</v>
      </c>
      <c r="H37" s="12">
        <v>7</v>
      </c>
      <c r="I37" s="10">
        <f t="shared" ref="I37:I57" si="1">SUM(E37:H37)</f>
        <v>10</v>
      </c>
      <c r="J37" s="15"/>
    </row>
    <row r="38" spans="1:10" s="11" customFormat="1" ht="24.95" customHeight="1" x14ac:dyDescent="0.25">
      <c r="A38" s="3">
        <v>34</v>
      </c>
      <c r="B38" s="4" t="s">
        <v>23</v>
      </c>
      <c r="C38" s="4" t="s">
        <v>24</v>
      </c>
      <c r="D38" s="5" t="s">
        <v>2</v>
      </c>
      <c r="E38" s="12">
        <v>7</v>
      </c>
      <c r="F38" s="12">
        <v>0</v>
      </c>
      <c r="G38" s="12">
        <v>3</v>
      </c>
      <c r="H38" s="12">
        <v>0</v>
      </c>
      <c r="I38" s="10">
        <f t="shared" si="1"/>
        <v>10</v>
      </c>
      <c r="J38" s="15"/>
    </row>
    <row r="39" spans="1:10" s="11" customFormat="1" ht="24.95" customHeight="1" x14ac:dyDescent="0.25">
      <c r="A39" s="3">
        <v>35</v>
      </c>
      <c r="B39" s="4" t="s">
        <v>39</v>
      </c>
      <c r="C39" s="4" t="s">
        <v>40</v>
      </c>
      <c r="D39" s="5" t="s">
        <v>2</v>
      </c>
      <c r="E39" s="12">
        <v>7</v>
      </c>
      <c r="F39" s="12">
        <v>2</v>
      </c>
      <c r="G39" s="12">
        <v>0</v>
      </c>
      <c r="H39" s="12">
        <v>1</v>
      </c>
      <c r="I39" s="10">
        <f t="shared" si="1"/>
        <v>10</v>
      </c>
      <c r="J39" s="15"/>
    </row>
    <row r="40" spans="1:10" s="11" customFormat="1" ht="24.95" customHeight="1" x14ac:dyDescent="0.25">
      <c r="A40" s="3">
        <v>36</v>
      </c>
      <c r="B40" s="4" t="s">
        <v>28</v>
      </c>
      <c r="C40" s="4" t="s">
        <v>9</v>
      </c>
      <c r="D40" s="5" t="s">
        <v>2</v>
      </c>
      <c r="E40" s="12">
        <v>7</v>
      </c>
      <c r="F40" s="12">
        <v>2</v>
      </c>
      <c r="G40" s="12">
        <v>0</v>
      </c>
      <c r="H40" s="12">
        <v>1</v>
      </c>
      <c r="I40" s="10">
        <f t="shared" si="1"/>
        <v>10</v>
      </c>
      <c r="J40" s="15"/>
    </row>
    <row r="41" spans="1:10" s="11" customFormat="1" ht="24.95" customHeight="1" x14ac:dyDescent="0.25">
      <c r="A41" s="3">
        <v>37</v>
      </c>
      <c r="B41" s="4" t="s">
        <v>50</v>
      </c>
      <c r="C41" s="4" t="s">
        <v>24</v>
      </c>
      <c r="D41" s="5" t="s">
        <v>2</v>
      </c>
      <c r="E41" s="12">
        <v>7</v>
      </c>
      <c r="F41" s="12">
        <v>1</v>
      </c>
      <c r="G41" s="12">
        <v>1</v>
      </c>
      <c r="H41" s="12">
        <v>1</v>
      </c>
      <c r="I41" s="10">
        <f t="shared" si="1"/>
        <v>10</v>
      </c>
      <c r="J41" s="15"/>
    </row>
    <row r="42" spans="1:10" s="11" customFormat="1" ht="24.95" customHeight="1" x14ac:dyDescent="0.25">
      <c r="A42" s="3">
        <v>38</v>
      </c>
      <c r="B42" s="4" t="s">
        <v>8</v>
      </c>
      <c r="C42" s="4" t="s">
        <v>9</v>
      </c>
      <c r="D42" s="5" t="s">
        <v>2</v>
      </c>
      <c r="E42" s="12">
        <v>7</v>
      </c>
      <c r="F42" s="12">
        <v>1</v>
      </c>
      <c r="G42" s="12">
        <v>0</v>
      </c>
      <c r="H42" s="12">
        <v>2</v>
      </c>
      <c r="I42" s="10">
        <f t="shared" si="1"/>
        <v>10</v>
      </c>
      <c r="J42" s="15"/>
    </row>
    <row r="43" spans="1:10" s="11" customFormat="1" ht="24.95" customHeight="1" x14ac:dyDescent="0.25">
      <c r="A43" s="3">
        <v>39</v>
      </c>
      <c r="B43" s="4" t="s">
        <v>41</v>
      </c>
      <c r="C43" s="4" t="s">
        <v>4</v>
      </c>
      <c r="D43" s="5" t="s">
        <v>2</v>
      </c>
      <c r="E43" s="12">
        <v>2.5</v>
      </c>
      <c r="F43" s="12">
        <v>0</v>
      </c>
      <c r="G43" s="12">
        <v>0</v>
      </c>
      <c r="H43" s="12">
        <v>7</v>
      </c>
      <c r="I43" s="10">
        <f t="shared" si="1"/>
        <v>9.5</v>
      </c>
      <c r="J43" s="15"/>
    </row>
    <row r="44" spans="1:10" s="11" customFormat="1" ht="24.95" customHeight="1" x14ac:dyDescent="0.25">
      <c r="A44" s="3">
        <v>40</v>
      </c>
      <c r="B44" s="4" t="s">
        <v>42</v>
      </c>
      <c r="C44" s="4" t="s">
        <v>22</v>
      </c>
      <c r="D44" s="5" t="s">
        <v>2</v>
      </c>
      <c r="E44" s="12">
        <v>5</v>
      </c>
      <c r="F44" s="12">
        <v>1</v>
      </c>
      <c r="G44" s="12">
        <v>0</v>
      </c>
      <c r="H44" s="12">
        <v>3</v>
      </c>
      <c r="I44" s="10">
        <f t="shared" si="1"/>
        <v>9</v>
      </c>
      <c r="J44" s="15"/>
    </row>
    <row r="45" spans="1:10" s="11" customFormat="1" ht="24.95" customHeight="1" x14ac:dyDescent="0.25">
      <c r="A45" s="3">
        <v>41</v>
      </c>
      <c r="B45" s="4" t="s">
        <v>55</v>
      </c>
      <c r="C45" s="4" t="s">
        <v>4</v>
      </c>
      <c r="D45" s="5" t="s">
        <v>2</v>
      </c>
      <c r="E45" s="12">
        <v>6.5</v>
      </c>
      <c r="F45" s="12">
        <v>1</v>
      </c>
      <c r="G45" s="12">
        <v>0</v>
      </c>
      <c r="H45" s="12">
        <v>1</v>
      </c>
      <c r="I45" s="10">
        <f t="shared" si="1"/>
        <v>8.5</v>
      </c>
      <c r="J45" s="15"/>
    </row>
    <row r="46" spans="1:10" s="11" customFormat="1" ht="24.95" customHeight="1" x14ac:dyDescent="0.25">
      <c r="A46" s="3">
        <v>42</v>
      </c>
      <c r="B46" s="4" t="s">
        <v>53</v>
      </c>
      <c r="C46" s="4" t="s">
        <v>24</v>
      </c>
      <c r="D46" s="5" t="s">
        <v>2</v>
      </c>
      <c r="E46" s="12">
        <v>7</v>
      </c>
      <c r="F46" s="12">
        <v>1</v>
      </c>
      <c r="G46" s="12">
        <v>0</v>
      </c>
      <c r="H46" s="12">
        <v>0</v>
      </c>
      <c r="I46" s="10">
        <f t="shared" si="1"/>
        <v>8</v>
      </c>
      <c r="J46" s="15"/>
    </row>
    <row r="47" spans="1:10" s="11" customFormat="1" ht="24.95" customHeight="1" x14ac:dyDescent="0.25">
      <c r="A47" s="3">
        <v>43</v>
      </c>
      <c r="B47" s="4" t="s">
        <v>31</v>
      </c>
      <c r="C47" s="4" t="s">
        <v>32</v>
      </c>
      <c r="D47" s="5" t="s">
        <v>2</v>
      </c>
      <c r="E47" s="12">
        <v>7</v>
      </c>
      <c r="F47" s="12">
        <v>0</v>
      </c>
      <c r="G47" s="12">
        <v>0</v>
      </c>
      <c r="H47" s="12">
        <v>1</v>
      </c>
      <c r="I47" s="10">
        <f t="shared" si="1"/>
        <v>8</v>
      </c>
      <c r="J47" s="15"/>
    </row>
    <row r="48" spans="1:10" s="11" customFormat="1" ht="24.95" customHeight="1" x14ac:dyDescent="0.25">
      <c r="A48" s="3">
        <v>44</v>
      </c>
      <c r="B48" s="4" t="s">
        <v>48</v>
      </c>
      <c r="C48" s="4" t="s">
        <v>49</v>
      </c>
      <c r="D48" s="5" t="s">
        <v>2</v>
      </c>
      <c r="E48" s="12">
        <v>4</v>
      </c>
      <c r="F48" s="12">
        <v>3</v>
      </c>
      <c r="G48" s="12">
        <v>0</v>
      </c>
      <c r="H48" s="12">
        <v>1</v>
      </c>
      <c r="I48" s="10">
        <f t="shared" si="1"/>
        <v>8</v>
      </c>
      <c r="J48" s="15"/>
    </row>
    <row r="49" spans="1:10" s="11" customFormat="1" ht="24.95" customHeight="1" x14ac:dyDescent="0.25">
      <c r="A49" s="3">
        <v>45</v>
      </c>
      <c r="B49" s="4" t="s">
        <v>44</v>
      </c>
      <c r="C49" s="4" t="s">
        <v>7</v>
      </c>
      <c r="D49" s="5" t="s">
        <v>2</v>
      </c>
      <c r="E49" s="12">
        <v>5</v>
      </c>
      <c r="F49" s="12">
        <v>0</v>
      </c>
      <c r="G49" s="12">
        <v>0</v>
      </c>
      <c r="H49" s="12">
        <v>2</v>
      </c>
      <c r="I49" s="10">
        <f t="shared" si="1"/>
        <v>7</v>
      </c>
      <c r="J49" s="15"/>
    </row>
    <row r="50" spans="1:10" s="11" customFormat="1" ht="24.95" customHeight="1" x14ac:dyDescent="0.25">
      <c r="A50" s="3">
        <v>46</v>
      </c>
      <c r="B50" s="4" t="s">
        <v>62</v>
      </c>
      <c r="C50" s="4" t="s">
        <v>7</v>
      </c>
      <c r="D50" s="5" t="s">
        <v>2</v>
      </c>
      <c r="E50" s="12">
        <v>1</v>
      </c>
      <c r="F50" s="12">
        <v>1</v>
      </c>
      <c r="G50" s="12">
        <v>3</v>
      </c>
      <c r="H50" s="12">
        <v>1</v>
      </c>
      <c r="I50" s="10">
        <f t="shared" si="1"/>
        <v>6</v>
      </c>
      <c r="J50" s="15"/>
    </row>
    <row r="51" spans="1:10" s="11" customFormat="1" ht="24.95" customHeight="1" x14ac:dyDescent="0.25">
      <c r="A51" s="3">
        <v>47</v>
      </c>
      <c r="B51" s="4" t="s">
        <v>15</v>
      </c>
      <c r="C51" s="4" t="s">
        <v>16</v>
      </c>
      <c r="D51" s="5" t="s">
        <v>2</v>
      </c>
      <c r="E51" s="12">
        <v>1</v>
      </c>
      <c r="F51" s="12">
        <v>3</v>
      </c>
      <c r="G51" s="12">
        <v>0</v>
      </c>
      <c r="H51" s="12">
        <v>1</v>
      </c>
      <c r="I51" s="10">
        <f t="shared" si="1"/>
        <v>5</v>
      </c>
      <c r="J51" s="15"/>
    </row>
    <row r="52" spans="1:10" s="11" customFormat="1" ht="24.95" customHeight="1" x14ac:dyDescent="0.25">
      <c r="A52" s="3">
        <v>48</v>
      </c>
      <c r="B52" s="4" t="s">
        <v>63</v>
      </c>
      <c r="C52" s="4" t="s">
        <v>22</v>
      </c>
      <c r="D52" s="5" t="s">
        <v>2</v>
      </c>
      <c r="E52" s="12">
        <v>4</v>
      </c>
      <c r="F52" s="12">
        <v>1</v>
      </c>
      <c r="G52" s="12">
        <v>0</v>
      </c>
      <c r="H52" s="12">
        <v>0</v>
      </c>
      <c r="I52" s="10">
        <f t="shared" si="1"/>
        <v>5</v>
      </c>
      <c r="J52" s="15"/>
    </row>
    <row r="53" spans="1:10" s="11" customFormat="1" ht="24.95" customHeight="1" x14ac:dyDescent="0.25">
      <c r="A53" s="3">
        <v>49</v>
      </c>
      <c r="B53" s="4" t="s">
        <v>66</v>
      </c>
      <c r="C53" s="4" t="s">
        <v>36</v>
      </c>
      <c r="D53" s="5" t="s">
        <v>2</v>
      </c>
      <c r="E53" s="12">
        <v>1</v>
      </c>
      <c r="F53" s="12">
        <v>1</v>
      </c>
      <c r="G53" s="12">
        <v>0</v>
      </c>
      <c r="H53" s="12">
        <v>2</v>
      </c>
      <c r="I53" s="10">
        <f t="shared" si="1"/>
        <v>4</v>
      </c>
      <c r="J53" s="15"/>
    </row>
    <row r="54" spans="1:10" s="11" customFormat="1" ht="24.95" customHeight="1" x14ac:dyDescent="0.25">
      <c r="A54" s="3">
        <v>50</v>
      </c>
      <c r="B54" s="4" t="s">
        <v>47</v>
      </c>
      <c r="C54" s="4" t="s">
        <v>20</v>
      </c>
      <c r="D54" s="5" t="s">
        <v>2</v>
      </c>
      <c r="E54" s="12">
        <v>0</v>
      </c>
      <c r="F54" s="12">
        <v>0</v>
      </c>
      <c r="G54" s="12">
        <v>2</v>
      </c>
      <c r="H54" s="12">
        <v>2</v>
      </c>
      <c r="I54" s="10">
        <f t="shared" si="1"/>
        <v>4</v>
      </c>
      <c r="J54" s="15"/>
    </row>
    <row r="55" spans="1:10" s="11" customFormat="1" ht="24.95" customHeight="1" x14ac:dyDescent="0.25">
      <c r="A55" s="3">
        <v>51</v>
      </c>
      <c r="B55" s="4" t="s">
        <v>70</v>
      </c>
      <c r="C55" s="4" t="s">
        <v>9</v>
      </c>
      <c r="D55" s="5" t="s">
        <v>2</v>
      </c>
      <c r="E55" s="12">
        <v>2</v>
      </c>
      <c r="F55" s="12">
        <v>1</v>
      </c>
      <c r="G55" s="12">
        <v>0</v>
      </c>
      <c r="H55" s="12">
        <v>0</v>
      </c>
      <c r="I55" s="10">
        <f t="shared" si="1"/>
        <v>3</v>
      </c>
      <c r="J55" s="15"/>
    </row>
    <row r="56" spans="1:10" s="11" customFormat="1" ht="24.95" customHeight="1" x14ac:dyDescent="0.25">
      <c r="A56" s="3">
        <v>52</v>
      </c>
      <c r="B56" s="4" t="s">
        <v>45</v>
      </c>
      <c r="C56" s="4" t="s">
        <v>46</v>
      </c>
      <c r="D56" s="5" t="s">
        <v>2</v>
      </c>
      <c r="E56" s="12">
        <v>0</v>
      </c>
      <c r="F56" s="12">
        <v>0</v>
      </c>
      <c r="G56" s="12">
        <v>0</v>
      </c>
      <c r="H56" s="12">
        <v>2</v>
      </c>
      <c r="I56" s="10">
        <f t="shared" si="1"/>
        <v>2</v>
      </c>
      <c r="J56" s="15"/>
    </row>
    <row r="57" spans="1:10" s="11" customFormat="1" ht="24.95" customHeight="1" x14ac:dyDescent="0.25">
      <c r="A57" s="3">
        <v>53</v>
      </c>
      <c r="B57" s="4" t="s">
        <v>51</v>
      </c>
      <c r="C57" s="4" t="s">
        <v>52</v>
      </c>
      <c r="D57" s="5" t="s">
        <v>2</v>
      </c>
      <c r="E57" s="12">
        <v>0</v>
      </c>
      <c r="F57" s="12">
        <v>0</v>
      </c>
      <c r="G57" s="12">
        <v>0</v>
      </c>
      <c r="H57" s="12">
        <v>0</v>
      </c>
      <c r="I57" s="10">
        <f t="shared" si="1"/>
        <v>0</v>
      </c>
      <c r="J57" s="15"/>
    </row>
  </sheetData>
  <sortState ref="A5:I57">
    <sortCondition descending="1" ref="I5"/>
  </sortState>
  <mergeCells count="1">
    <mergeCell ref="A2:I2"/>
  </mergeCells>
  <pageMargins left="0.7" right="0.7" top="0.75" bottom="0.75" header="0.3" footer="0.3"/>
  <pageSetup scale="74" fitToHeight="0" orientation="portrait" r:id="rId1"/>
  <headerFooter>
    <oddHeader>&amp;LINSPECTORATUL SCOLAR JUDETEAN DOLJ
COLEGIUL NATIONAL "NICOLAE TITULESCU" CRAIOVA</oddHeader>
    <oddFooter>&amp;LPRESEDINTE EXECUTIV,
INSPECTOR SCOLAR, prof. Ani DRAGHICI&amp;RVICEPRESEDINTE,
prof. Luminita POPESCU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zoomScaleNormal="100" workbookViewId="0">
      <selection activeCell="J9" sqref="J9"/>
    </sheetView>
  </sheetViews>
  <sheetFormatPr defaultRowHeight="15" x14ac:dyDescent="0.25"/>
  <cols>
    <col min="2" max="2" width="23.28515625" customWidth="1"/>
    <col min="3" max="3" width="39.42578125" customWidth="1"/>
  </cols>
  <sheetData>
    <row r="1" spans="1:6" x14ac:dyDescent="0.25">
      <c r="A1" t="s">
        <v>273</v>
      </c>
    </row>
    <row r="2" spans="1:6" ht="51.75" customHeight="1" x14ac:dyDescent="0.25">
      <c r="A2" s="35" t="s">
        <v>275</v>
      </c>
      <c r="B2" s="35"/>
      <c r="C2" s="35"/>
      <c r="D2" s="35"/>
      <c r="E2" s="35"/>
    </row>
    <row r="4" spans="1:6" ht="33" customHeight="1" x14ac:dyDescent="0.25">
      <c r="A4" s="18" t="s">
        <v>71</v>
      </c>
      <c r="B4" s="18" t="s">
        <v>72</v>
      </c>
      <c r="C4" s="18" t="s">
        <v>73</v>
      </c>
      <c r="D4" s="18" t="s">
        <v>74</v>
      </c>
      <c r="E4" s="17" t="s">
        <v>276</v>
      </c>
      <c r="F4" s="17" t="s">
        <v>277</v>
      </c>
    </row>
    <row r="5" spans="1:6" s="11" customFormat="1" ht="24.95" customHeight="1" x14ac:dyDescent="0.2">
      <c r="A5" s="3">
        <v>1</v>
      </c>
      <c r="B5" s="4" t="s">
        <v>11</v>
      </c>
      <c r="C5" s="4" t="s">
        <v>4</v>
      </c>
      <c r="D5" s="5" t="s">
        <v>2</v>
      </c>
      <c r="E5" s="10">
        <v>23</v>
      </c>
      <c r="F5" s="14" t="s">
        <v>243</v>
      </c>
    </row>
    <row r="6" spans="1:6" s="11" customFormat="1" ht="24.95" customHeight="1" x14ac:dyDescent="0.2">
      <c r="A6" s="3">
        <v>2</v>
      </c>
      <c r="B6" s="4" t="s">
        <v>6</v>
      </c>
      <c r="C6" s="4" t="s">
        <v>7</v>
      </c>
      <c r="D6" s="5" t="s">
        <v>2</v>
      </c>
      <c r="E6" s="10">
        <v>21</v>
      </c>
      <c r="F6" s="14" t="s">
        <v>244</v>
      </c>
    </row>
    <row r="7" spans="1:6" s="11" customFormat="1" ht="24.95" customHeight="1" x14ac:dyDescent="0.2">
      <c r="A7" s="3">
        <v>3</v>
      </c>
      <c r="B7" s="4" t="s">
        <v>84</v>
      </c>
      <c r="C7" s="4" t="s">
        <v>20</v>
      </c>
      <c r="D7" s="5" t="s">
        <v>76</v>
      </c>
      <c r="E7" s="10">
        <v>21.5</v>
      </c>
      <c r="F7" s="14" t="s">
        <v>243</v>
      </c>
    </row>
    <row r="8" spans="1:6" s="11" customFormat="1" ht="24.95" customHeight="1" x14ac:dyDescent="0.2">
      <c r="A8" s="3">
        <v>4</v>
      </c>
      <c r="B8" s="4" t="s">
        <v>113</v>
      </c>
      <c r="C8" s="4" t="s">
        <v>4</v>
      </c>
      <c r="D8" s="5" t="s">
        <v>76</v>
      </c>
      <c r="E8" s="10">
        <v>20.5</v>
      </c>
      <c r="F8" s="14" t="s">
        <v>244</v>
      </c>
    </row>
    <row r="9" spans="1:6" s="11" customFormat="1" ht="24.95" customHeight="1" x14ac:dyDescent="0.2">
      <c r="A9" s="3">
        <v>5</v>
      </c>
      <c r="B9" s="4" t="s">
        <v>123</v>
      </c>
      <c r="C9" s="4" t="s">
        <v>119</v>
      </c>
      <c r="D9" s="5" t="s">
        <v>120</v>
      </c>
      <c r="E9" s="10">
        <v>27</v>
      </c>
      <c r="F9" s="14" t="s">
        <v>243</v>
      </c>
    </row>
    <row r="10" spans="1:6" s="11" customFormat="1" ht="24.95" customHeight="1" x14ac:dyDescent="0.2">
      <c r="A10" s="3">
        <v>6</v>
      </c>
      <c r="B10" s="4" t="s">
        <v>126</v>
      </c>
      <c r="C10" s="4" t="s">
        <v>127</v>
      </c>
      <c r="D10" s="5" t="s">
        <v>120</v>
      </c>
      <c r="E10" s="10">
        <v>21</v>
      </c>
      <c r="F10" s="14" t="s">
        <v>244</v>
      </c>
    </row>
    <row r="11" spans="1:6" s="6" customFormat="1" ht="24.95" customHeight="1" x14ac:dyDescent="0.2">
      <c r="A11" s="3">
        <v>7</v>
      </c>
      <c r="B11" s="4" t="s">
        <v>180</v>
      </c>
      <c r="C11" s="4" t="s">
        <v>181</v>
      </c>
      <c r="D11" s="5" t="s">
        <v>179</v>
      </c>
      <c r="E11" s="9">
        <v>24</v>
      </c>
      <c r="F11" s="14" t="s">
        <v>243</v>
      </c>
    </row>
    <row r="12" spans="1:6" s="6" customFormat="1" ht="24.95" customHeight="1" x14ac:dyDescent="0.2">
      <c r="A12" s="3">
        <v>8</v>
      </c>
      <c r="B12" s="4" t="s">
        <v>205</v>
      </c>
      <c r="C12" s="4" t="s">
        <v>122</v>
      </c>
      <c r="D12" s="5" t="s">
        <v>204</v>
      </c>
      <c r="E12" s="10">
        <v>27</v>
      </c>
      <c r="F12" s="14" t="s">
        <v>243</v>
      </c>
    </row>
    <row r="13" spans="1:6" s="6" customFormat="1" ht="24.95" customHeight="1" x14ac:dyDescent="0.2">
      <c r="A13" s="3">
        <v>9</v>
      </c>
      <c r="B13" s="4" t="s">
        <v>211</v>
      </c>
      <c r="C13" s="4" t="s">
        <v>212</v>
      </c>
      <c r="D13" s="5" t="s">
        <v>204</v>
      </c>
      <c r="E13" s="10">
        <v>20</v>
      </c>
      <c r="F13" s="14" t="s">
        <v>244</v>
      </c>
    </row>
    <row r="14" spans="1:6" s="11" customFormat="1" ht="24.95" customHeight="1" x14ac:dyDescent="0.2">
      <c r="A14" s="3">
        <v>10</v>
      </c>
      <c r="B14" s="4" t="s">
        <v>213</v>
      </c>
      <c r="C14" s="4" t="s">
        <v>122</v>
      </c>
      <c r="D14" s="5" t="s">
        <v>214</v>
      </c>
      <c r="E14" s="10">
        <v>14</v>
      </c>
      <c r="F14" s="14" t="s">
        <v>243</v>
      </c>
    </row>
    <row r="15" spans="1:6" s="11" customFormat="1" ht="24.95" customHeight="1" x14ac:dyDescent="0.2">
      <c r="A15" s="3">
        <v>11</v>
      </c>
      <c r="B15" s="4" t="s">
        <v>222</v>
      </c>
      <c r="C15" s="4" t="s">
        <v>122</v>
      </c>
      <c r="D15" s="5" t="s">
        <v>221</v>
      </c>
      <c r="E15" s="10">
        <v>23</v>
      </c>
      <c r="F15" s="14" t="s">
        <v>243</v>
      </c>
    </row>
    <row r="16" spans="1:6" s="11" customFormat="1" ht="24.95" customHeight="1" x14ac:dyDescent="0.2">
      <c r="A16" s="3">
        <v>12</v>
      </c>
      <c r="B16" s="4" t="s">
        <v>224</v>
      </c>
      <c r="C16" s="4" t="s">
        <v>122</v>
      </c>
      <c r="D16" s="5" t="s">
        <v>221</v>
      </c>
      <c r="E16" s="10">
        <v>23</v>
      </c>
      <c r="F16" s="14" t="s">
        <v>243</v>
      </c>
    </row>
    <row r="17" spans="1:6" s="11" customFormat="1" ht="24.95" customHeight="1" x14ac:dyDescent="0.2">
      <c r="A17" s="3">
        <v>13</v>
      </c>
      <c r="B17" s="4" t="s">
        <v>223</v>
      </c>
      <c r="C17" s="4" t="s">
        <v>122</v>
      </c>
      <c r="D17" s="5" t="s">
        <v>221</v>
      </c>
      <c r="E17" s="10">
        <v>19</v>
      </c>
      <c r="F17" s="14" t="s">
        <v>244</v>
      </c>
    </row>
    <row r="18" spans="1:6" s="11" customFormat="1" ht="24.95" customHeight="1" x14ac:dyDescent="0.2">
      <c r="A18" s="3">
        <v>14</v>
      </c>
      <c r="B18" s="4" t="s">
        <v>220</v>
      </c>
      <c r="C18" s="4" t="s">
        <v>122</v>
      </c>
      <c r="D18" s="5" t="s">
        <v>221</v>
      </c>
      <c r="E18" s="10">
        <v>15</v>
      </c>
      <c r="F18" s="14" t="s">
        <v>245</v>
      </c>
    </row>
    <row r="19" spans="1:6" s="11" customFormat="1" ht="24.95" customHeight="1" x14ac:dyDescent="0.2">
      <c r="A19" s="3">
        <v>15</v>
      </c>
      <c r="B19" s="4" t="s">
        <v>231</v>
      </c>
      <c r="C19" s="4" t="s">
        <v>122</v>
      </c>
      <c r="D19" s="5" t="s">
        <v>230</v>
      </c>
      <c r="E19" s="10">
        <v>15.5</v>
      </c>
      <c r="F19" s="14" t="s">
        <v>243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256" scale="88" fitToHeight="0" orientation="portrait" r:id="rId1"/>
  <headerFooter>
    <oddHeader>&amp;LINSPECTORATUL SCOLAR JUDETEAN DOLJ
COLEGIUL NATIONAL "NICOLAE TITULESCU" CRAIOVA</oddHeader>
    <oddFooter>&amp;LPRESEDINTE EXECUTIV,
INSPECTOR SCOLAR, prof. Ani DRAGHICI&amp;RMEMBRU,
prof. Dan Cristian TACU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selection activeCell="B6" sqref="B6"/>
    </sheetView>
  </sheetViews>
  <sheetFormatPr defaultRowHeight="15" x14ac:dyDescent="0.25"/>
  <cols>
    <col min="1" max="1" width="7.140625" customWidth="1"/>
    <col min="2" max="2" width="24.85546875" customWidth="1"/>
    <col min="3" max="3" width="37.7109375" bestFit="1" customWidth="1"/>
    <col min="4" max="4" width="7" customWidth="1"/>
    <col min="5" max="5" width="8" customWidth="1"/>
    <col min="6" max="6" width="8.42578125" customWidth="1"/>
  </cols>
  <sheetData>
    <row r="1" spans="1:10" x14ac:dyDescent="0.25">
      <c r="G1" t="s">
        <v>273</v>
      </c>
    </row>
    <row r="2" spans="1:10" ht="52.5" customHeight="1" x14ac:dyDescent="0.25">
      <c r="A2" s="35" t="s">
        <v>248</v>
      </c>
      <c r="B2" s="35"/>
      <c r="C2" s="35"/>
      <c r="D2" s="35"/>
      <c r="E2" s="35"/>
      <c r="F2" s="35"/>
      <c r="G2" s="35"/>
      <c r="H2" s="35"/>
      <c r="I2" s="35"/>
    </row>
    <row r="3" spans="1:10" x14ac:dyDescent="0.25">
      <c r="D3" s="1"/>
    </row>
    <row r="4" spans="1:10" ht="30" customHeight="1" x14ac:dyDescent="0.25">
      <c r="A4" s="17" t="s">
        <v>71</v>
      </c>
      <c r="B4" s="17" t="s">
        <v>72</v>
      </c>
      <c r="C4" s="17" t="s">
        <v>73</v>
      </c>
      <c r="D4" s="17" t="s">
        <v>74</v>
      </c>
      <c r="E4" s="17" t="s">
        <v>236</v>
      </c>
      <c r="F4" s="17" t="s">
        <v>237</v>
      </c>
      <c r="G4" s="17" t="s">
        <v>238</v>
      </c>
      <c r="H4" s="17" t="s">
        <v>239</v>
      </c>
      <c r="I4" s="17" t="s">
        <v>240</v>
      </c>
      <c r="J4" s="17" t="s">
        <v>247</v>
      </c>
    </row>
    <row r="5" spans="1:10" s="11" customFormat="1" ht="24.95" customHeight="1" x14ac:dyDescent="0.2">
      <c r="A5" s="3">
        <v>1</v>
      </c>
      <c r="B5" s="4" t="s">
        <v>84</v>
      </c>
      <c r="C5" s="4" t="s">
        <v>20</v>
      </c>
      <c r="D5" s="5" t="s">
        <v>76</v>
      </c>
      <c r="E5" s="12">
        <v>5</v>
      </c>
      <c r="F5" s="12">
        <v>7</v>
      </c>
      <c r="G5" s="12">
        <v>7</v>
      </c>
      <c r="H5" s="12">
        <v>2.5</v>
      </c>
      <c r="I5" s="10">
        <f t="shared" ref="I5:I42" si="0">SUM(E5:H5)</f>
        <v>21.5</v>
      </c>
      <c r="J5" s="14" t="s">
        <v>243</v>
      </c>
    </row>
    <row r="6" spans="1:10" s="11" customFormat="1" ht="24.95" customHeight="1" x14ac:dyDescent="0.2">
      <c r="A6" s="3">
        <v>2</v>
      </c>
      <c r="B6" s="4" t="s">
        <v>113</v>
      </c>
      <c r="C6" s="4" t="s">
        <v>4</v>
      </c>
      <c r="D6" s="5" t="s">
        <v>76</v>
      </c>
      <c r="E6" s="12">
        <v>4</v>
      </c>
      <c r="F6" s="12">
        <v>7</v>
      </c>
      <c r="G6" s="12">
        <v>7</v>
      </c>
      <c r="H6" s="12">
        <v>2.5</v>
      </c>
      <c r="I6" s="10">
        <f t="shared" si="0"/>
        <v>20.5</v>
      </c>
      <c r="J6" s="14" t="s">
        <v>244</v>
      </c>
    </row>
    <row r="7" spans="1:10" s="11" customFormat="1" ht="24.95" customHeight="1" x14ac:dyDescent="0.2">
      <c r="A7" s="3">
        <v>3</v>
      </c>
      <c r="B7" s="4" t="s">
        <v>80</v>
      </c>
      <c r="C7" s="4" t="s">
        <v>7</v>
      </c>
      <c r="D7" s="5" t="s">
        <v>76</v>
      </c>
      <c r="E7" s="12">
        <v>6</v>
      </c>
      <c r="F7" s="12">
        <v>7</v>
      </c>
      <c r="G7" s="12">
        <v>5</v>
      </c>
      <c r="H7" s="12">
        <v>2</v>
      </c>
      <c r="I7" s="10">
        <f t="shared" si="0"/>
        <v>20</v>
      </c>
      <c r="J7" s="14" t="s">
        <v>245</v>
      </c>
    </row>
    <row r="8" spans="1:10" s="11" customFormat="1" ht="24.95" customHeight="1" x14ac:dyDescent="0.2">
      <c r="A8" s="3">
        <v>4</v>
      </c>
      <c r="B8" s="4" t="s">
        <v>92</v>
      </c>
      <c r="C8" s="4" t="s">
        <v>24</v>
      </c>
      <c r="D8" s="5" t="s">
        <v>76</v>
      </c>
      <c r="E8" s="12">
        <v>4</v>
      </c>
      <c r="F8" s="12">
        <v>6</v>
      </c>
      <c r="G8" s="12">
        <v>7</v>
      </c>
      <c r="H8" s="12">
        <v>2.5</v>
      </c>
      <c r="I8" s="10">
        <f t="shared" si="0"/>
        <v>19.5</v>
      </c>
      <c r="J8" s="14" t="s">
        <v>246</v>
      </c>
    </row>
    <row r="9" spans="1:10" s="11" customFormat="1" ht="24.95" customHeight="1" x14ac:dyDescent="0.2">
      <c r="A9" s="3">
        <v>5</v>
      </c>
      <c r="B9" s="4" t="s">
        <v>77</v>
      </c>
      <c r="C9" s="4" t="s">
        <v>7</v>
      </c>
      <c r="D9" s="5" t="s">
        <v>76</v>
      </c>
      <c r="E9" s="12">
        <v>5</v>
      </c>
      <c r="F9" s="12">
        <v>2</v>
      </c>
      <c r="G9" s="12">
        <v>7</v>
      </c>
      <c r="H9" s="12">
        <v>4.5</v>
      </c>
      <c r="I9" s="10">
        <f t="shared" si="0"/>
        <v>18.5</v>
      </c>
      <c r="J9" s="14" t="s">
        <v>246</v>
      </c>
    </row>
    <row r="10" spans="1:10" s="11" customFormat="1" ht="24.95" customHeight="1" x14ac:dyDescent="0.2">
      <c r="A10" s="3">
        <v>6</v>
      </c>
      <c r="B10" s="4" t="s">
        <v>102</v>
      </c>
      <c r="C10" s="4" t="s">
        <v>9</v>
      </c>
      <c r="D10" s="5" t="s">
        <v>76</v>
      </c>
      <c r="E10" s="12">
        <v>4</v>
      </c>
      <c r="F10" s="12">
        <v>7</v>
      </c>
      <c r="G10" s="12">
        <v>5</v>
      </c>
      <c r="H10" s="12">
        <v>2</v>
      </c>
      <c r="I10" s="10">
        <f t="shared" si="0"/>
        <v>18</v>
      </c>
      <c r="J10" s="14" t="s">
        <v>246</v>
      </c>
    </row>
    <row r="11" spans="1:10" s="11" customFormat="1" ht="24.95" customHeight="1" x14ac:dyDescent="0.2">
      <c r="A11" s="3">
        <v>7</v>
      </c>
      <c r="B11" s="4" t="s">
        <v>94</v>
      </c>
      <c r="C11" s="4" t="s">
        <v>4</v>
      </c>
      <c r="D11" s="5" t="s">
        <v>76</v>
      </c>
      <c r="E11" s="12">
        <v>4</v>
      </c>
      <c r="F11" s="12">
        <v>7</v>
      </c>
      <c r="G11" s="12">
        <v>5</v>
      </c>
      <c r="H11" s="12">
        <v>2</v>
      </c>
      <c r="I11" s="10">
        <f t="shared" si="0"/>
        <v>18</v>
      </c>
      <c r="J11" s="14" t="s">
        <v>246</v>
      </c>
    </row>
    <row r="12" spans="1:10" s="11" customFormat="1" ht="24.95" customHeight="1" x14ac:dyDescent="0.2">
      <c r="A12" s="3">
        <v>8</v>
      </c>
      <c r="B12" s="4" t="s">
        <v>79</v>
      </c>
      <c r="C12" s="4" t="s">
        <v>7</v>
      </c>
      <c r="D12" s="5" t="s">
        <v>76</v>
      </c>
      <c r="E12" s="12">
        <v>3</v>
      </c>
      <c r="F12" s="12">
        <v>5</v>
      </c>
      <c r="G12" s="12">
        <v>7</v>
      </c>
      <c r="H12" s="12">
        <v>2</v>
      </c>
      <c r="I12" s="10">
        <f t="shared" si="0"/>
        <v>17</v>
      </c>
      <c r="J12" s="14" t="s">
        <v>246</v>
      </c>
    </row>
    <row r="13" spans="1:10" s="11" customFormat="1" ht="24.95" customHeight="1" x14ac:dyDescent="0.2">
      <c r="A13" s="3">
        <v>9</v>
      </c>
      <c r="B13" s="4" t="s">
        <v>81</v>
      </c>
      <c r="C13" s="4" t="s">
        <v>20</v>
      </c>
      <c r="D13" s="5" t="s">
        <v>76</v>
      </c>
      <c r="E13" s="12">
        <v>4</v>
      </c>
      <c r="F13" s="12">
        <v>7</v>
      </c>
      <c r="G13" s="12">
        <v>4</v>
      </c>
      <c r="H13" s="12">
        <v>2</v>
      </c>
      <c r="I13" s="10">
        <f t="shared" si="0"/>
        <v>17</v>
      </c>
      <c r="J13" s="14" t="s">
        <v>246</v>
      </c>
    </row>
    <row r="14" spans="1:10" s="11" customFormat="1" ht="24.95" customHeight="1" x14ac:dyDescent="0.2">
      <c r="A14" s="3">
        <v>10</v>
      </c>
      <c r="B14" s="4" t="s">
        <v>106</v>
      </c>
      <c r="C14" s="4" t="s">
        <v>7</v>
      </c>
      <c r="D14" s="5" t="s">
        <v>76</v>
      </c>
      <c r="E14" s="12">
        <v>4</v>
      </c>
      <c r="F14" s="12">
        <v>6</v>
      </c>
      <c r="G14" s="12">
        <v>5</v>
      </c>
      <c r="H14" s="12">
        <v>1.5</v>
      </c>
      <c r="I14" s="10">
        <f t="shared" si="0"/>
        <v>16.5</v>
      </c>
      <c r="J14" s="14" t="s">
        <v>246</v>
      </c>
    </row>
    <row r="15" spans="1:10" s="11" customFormat="1" ht="24.95" customHeight="1" x14ac:dyDescent="0.2">
      <c r="A15" s="3">
        <v>11</v>
      </c>
      <c r="B15" s="4" t="s">
        <v>85</v>
      </c>
      <c r="C15" s="4" t="s">
        <v>7</v>
      </c>
      <c r="D15" s="5" t="s">
        <v>76</v>
      </c>
      <c r="E15" s="12">
        <v>4</v>
      </c>
      <c r="F15" s="12">
        <v>3</v>
      </c>
      <c r="G15" s="12">
        <v>7</v>
      </c>
      <c r="H15" s="12">
        <v>2</v>
      </c>
      <c r="I15" s="10">
        <f t="shared" si="0"/>
        <v>16</v>
      </c>
      <c r="J15" s="14" t="s">
        <v>246</v>
      </c>
    </row>
    <row r="16" spans="1:10" s="11" customFormat="1" ht="24.95" customHeight="1" x14ac:dyDescent="0.2">
      <c r="A16" s="3">
        <v>12</v>
      </c>
      <c r="B16" s="4" t="s">
        <v>95</v>
      </c>
      <c r="C16" s="4" t="s">
        <v>7</v>
      </c>
      <c r="D16" s="5" t="s">
        <v>76</v>
      </c>
      <c r="E16" s="12">
        <v>4</v>
      </c>
      <c r="F16" s="12">
        <v>3</v>
      </c>
      <c r="G16" s="12">
        <v>7</v>
      </c>
      <c r="H16" s="12">
        <v>2</v>
      </c>
      <c r="I16" s="10">
        <f t="shared" si="0"/>
        <v>16</v>
      </c>
      <c r="J16" s="14" t="s">
        <v>246</v>
      </c>
    </row>
    <row r="17" spans="1:10" s="11" customFormat="1" ht="24.95" customHeight="1" x14ac:dyDescent="0.2">
      <c r="A17" s="3">
        <v>13</v>
      </c>
      <c r="B17" s="4" t="s">
        <v>87</v>
      </c>
      <c r="C17" s="4" t="s">
        <v>20</v>
      </c>
      <c r="D17" s="5" t="s">
        <v>76</v>
      </c>
      <c r="E17" s="12">
        <v>4</v>
      </c>
      <c r="F17" s="12">
        <v>6</v>
      </c>
      <c r="G17" s="12">
        <v>4</v>
      </c>
      <c r="H17" s="12">
        <v>2</v>
      </c>
      <c r="I17" s="10">
        <f t="shared" si="0"/>
        <v>16</v>
      </c>
      <c r="J17" s="14" t="s">
        <v>246</v>
      </c>
    </row>
    <row r="18" spans="1:10" s="11" customFormat="1" ht="24.95" customHeight="1" x14ac:dyDescent="0.2">
      <c r="A18" s="3">
        <v>14</v>
      </c>
      <c r="B18" s="4" t="s">
        <v>86</v>
      </c>
      <c r="C18" s="4" t="s">
        <v>4</v>
      </c>
      <c r="D18" s="5" t="s">
        <v>76</v>
      </c>
      <c r="E18" s="12">
        <v>4</v>
      </c>
      <c r="F18" s="12">
        <v>6</v>
      </c>
      <c r="G18" s="12">
        <v>4</v>
      </c>
      <c r="H18" s="12">
        <v>2</v>
      </c>
      <c r="I18" s="10">
        <f t="shared" si="0"/>
        <v>16</v>
      </c>
      <c r="J18" s="14" t="s">
        <v>246</v>
      </c>
    </row>
    <row r="19" spans="1:10" s="11" customFormat="1" ht="24.95" customHeight="1" x14ac:dyDescent="0.2">
      <c r="A19" s="3">
        <v>15</v>
      </c>
      <c r="B19" s="4" t="s">
        <v>82</v>
      </c>
      <c r="C19" s="4" t="s">
        <v>20</v>
      </c>
      <c r="D19" s="5" t="s">
        <v>76</v>
      </c>
      <c r="E19" s="12">
        <v>5</v>
      </c>
      <c r="F19" s="12">
        <v>3</v>
      </c>
      <c r="G19" s="12">
        <v>7</v>
      </c>
      <c r="H19" s="12">
        <v>0</v>
      </c>
      <c r="I19" s="10">
        <f t="shared" si="0"/>
        <v>15</v>
      </c>
      <c r="J19" s="14" t="s">
        <v>246</v>
      </c>
    </row>
    <row r="20" spans="1:10" s="11" customFormat="1" ht="24.95" customHeight="1" x14ac:dyDescent="0.2">
      <c r="A20" s="3">
        <v>16</v>
      </c>
      <c r="B20" s="4" t="s">
        <v>78</v>
      </c>
      <c r="C20" s="4" t="s">
        <v>9</v>
      </c>
      <c r="D20" s="5" t="s">
        <v>76</v>
      </c>
      <c r="E20" s="12">
        <v>4</v>
      </c>
      <c r="F20" s="12">
        <v>3</v>
      </c>
      <c r="G20" s="12">
        <v>6</v>
      </c>
      <c r="H20" s="12">
        <v>2</v>
      </c>
      <c r="I20" s="10">
        <f t="shared" si="0"/>
        <v>15</v>
      </c>
      <c r="J20" s="14" t="s">
        <v>246</v>
      </c>
    </row>
    <row r="21" spans="1:10" s="11" customFormat="1" ht="24.95" customHeight="1" x14ac:dyDescent="0.2">
      <c r="A21" s="3">
        <v>17</v>
      </c>
      <c r="B21" s="4" t="s">
        <v>117</v>
      </c>
      <c r="C21" s="4" t="s">
        <v>20</v>
      </c>
      <c r="D21" s="5" t="s">
        <v>76</v>
      </c>
      <c r="E21" s="12">
        <v>4</v>
      </c>
      <c r="F21" s="12">
        <v>3</v>
      </c>
      <c r="G21" s="12">
        <v>5</v>
      </c>
      <c r="H21" s="12">
        <v>3</v>
      </c>
      <c r="I21" s="10">
        <f t="shared" si="0"/>
        <v>15</v>
      </c>
      <c r="J21" s="14" t="s">
        <v>246</v>
      </c>
    </row>
    <row r="22" spans="1:10" s="11" customFormat="1" ht="24.95" customHeight="1" x14ac:dyDescent="0.2">
      <c r="A22" s="3">
        <v>18</v>
      </c>
      <c r="B22" s="4" t="s">
        <v>88</v>
      </c>
      <c r="C22" s="4" t="s">
        <v>1</v>
      </c>
      <c r="D22" s="5" t="s">
        <v>76</v>
      </c>
      <c r="E22" s="12">
        <v>3</v>
      </c>
      <c r="F22" s="12">
        <v>3</v>
      </c>
      <c r="G22" s="12">
        <v>7</v>
      </c>
      <c r="H22" s="12">
        <v>2</v>
      </c>
      <c r="I22" s="10">
        <f t="shared" si="0"/>
        <v>15</v>
      </c>
      <c r="J22" s="14" t="s">
        <v>246</v>
      </c>
    </row>
    <row r="23" spans="1:10" s="11" customFormat="1" ht="24.95" customHeight="1" x14ac:dyDescent="0.2">
      <c r="A23" s="3">
        <v>19</v>
      </c>
      <c r="B23" s="4" t="s">
        <v>100</v>
      </c>
      <c r="C23" s="4" t="s">
        <v>24</v>
      </c>
      <c r="D23" s="5" t="s">
        <v>76</v>
      </c>
      <c r="E23" s="12">
        <v>4</v>
      </c>
      <c r="F23" s="12">
        <v>3</v>
      </c>
      <c r="G23" s="12">
        <v>5</v>
      </c>
      <c r="H23" s="12">
        <v>2</v>
      </c>
      <c r="I23" s="10">
        <f t="shared" si="0"/>
        <v>14</v>
      </c>
      <c r="J23" s="14" t="s">
        <v>246</v>
      </c>
    </row>
    <row r="24" spans="1:10" s="11" customFormat="1" ht="24.95" customHeight="1" x14ac:dyDescent="0.2">
      <c r="A24" s="3">
        <v>20</v>
      </c>
      <c r="B24" s="4" t="s">
        <v>111</v>
      </c>
      <c r="C24" s="4" t="s">
        <v>112</v>
      </c>
      <c r="D24" s="5" t="s">
        <v>76</v>
      </c>
      <c r="E24" s="12">
        <v>4</v>
      </c>
      <c r="F24" s="12">
        <v>3</v>
      </c>
      <c r="G24" s="12">
        <v>7</v>
      </c>
      <c r="H24" s="12">
        <v>0</v>
      </c>
      <c r="I24" s="10">
        <f t="shared" si="0"/>
        <v>14</v>
      </c>
      <c r="J24" s="14" t="s">
        <v>246</v>
      </c>
    </row>
    <row r="25" spans="1:10" s="11" customFormat="1" ht="24.95" customHeight="1" x14ac:dyDescent="0.25">
      <c r="A25" s="3">
        <v>21</v>
      </c>
      <c r="B25" s="4" t="s">
        <v>103</v>
      </c>
      <c r="C25" s="4" t="s">
        <v>1</v>
      </c>
      <c r="D25" s="5" t="s">
        <v>76</v>
      </c>
      <c r="E25" s="12">
        <v>5</v>
      </c>
      <c r="F25" s="12">
        <v>3</v>
      </c>
      <c r="G25" s="12">
        <v>4</v>
      </c>
      <c r="H25" s="12">
        <v>1.5</v>
      </c>
      <c r="I25" s="10">
        <f t="shared" si="0"/>
        <v>13.5</v>
      </c>
      <c r="J25" s="16"/>
    </row>
    <row r="26" spans="1:10" s="11" customFormat="1" ht="24.95" customHeight="1" x14ac:dyDescent="0.25">
      <c r="A26" s="3">
        <v>22</v>
      </c>
      <c r="B26" s="4" t="s">
        <v>89</v>
      </c>
      <c r="C26" s="4" t="s">
        <v>20</v>
      </c>
      <c r="D26" s="5" t="s">
        <v>76</v>
      </c>
      <c r="E26" s="12">
        <v>4</v>
      </c>
      <c r="F26" s="12">
        <v>3</v>
      </c>
      <c r="G26" s="12">
        <v>4</v>
      </c>
      <c r="H26" s="12">
        <v>2</v>
      </c>
      <c r="I26" s="10">
        <f t="shared" si="0"/>
        <v>13</v>
      </c>
      <c r="J26" s="16"/>
    </row>
    <row r="27" spans="1:10" s="11" customFormat="1" ht="24.95" customHeight="1" x14ac:dyDescent="0.25">
      <c r="A27" s="3">
        <v>23</v>
      </c>
      <c r="B27" s="4" t="s">
        <v>105</v>
      </c>
      <c r="C27" s="4" t="s">
        <v>98</v>
      </c>
      <c r="D27" s="5" t="s">
        <v>76</v>
      </c>
      <c r="E27" s="12">
        <v>7</v>
      </c>
      <c r="F27" s="12">
        <v>3</v>
      </c>
      <c r="G27" s="12">
        <v>3</v>
      </c>
      <c r="H27" s="12">
        <v>0</v>
      </c>
      <c r="I27" s="10">
        <f t="shared" si="0"/>
        <v>13</v>
      </c>
      <c r="J27" s="16"/>
    </row>
    <row r="28" spans="1:10" s="11" customFormat="1" ht="24.95" customHeight="1" x14ac:dyDescent="0.25">
      <c r="A28" s="3">
        <v>24</v>
      </c>
      <c r="B28" s="4" t="s">
        <v>101</v>
      </c>
      <c r="C28" s="4" t="s">
        <v>32</v>
      </c>
      <c r="D28" s="5" t="s">
        <v>76</v>
      </c>
      <c r="E28" s="12">
        <v>2</v>
      </c>
      <c r="F28" s="12">
        <v>7</v>
      </c>
      <c r="G28" s="12">
        <v>4</v>
      </c>
      <c r="H28" s="12">
        <v>0</v>
      </c>
      <c r="I28" s="10">
        <f t="shared" si="0"/>
        <v>13</v>
      </c>
      <c r="J28" s="16"/>
    </row>
    <row r="29" spans="1:10" s="11" customFormat="1" ht="24.95" customHeight="1" x14ac:dyDescent="0.25">
      <c r="A29" s="3">
        <v>25</v>
      </c>
      <c r="B29" s="4" t="s">
        <v>109</v>
      </c>
      <c r="C29" s="4" t="s">
        <v>7</v>
      </c>
      <c r="D29" s="5" t="s">
        <v>76</v>
      </c>
      <c r="E29" s="12">
        <v>2</v>
      </c>
      <c r="F29" s="12">
        <v>3</v>
      </c>
      <c r="G29" s="12">
        <v>5</v>
      </c>
      <c r="H29" s="12">
        <v>2</v>
      </c>
      <c r="I29" s="10">
        <f t="shared" si="0"/>
        <v>12</v>
      </c>
      <c r="J29" s="16"/>
    </row>
    <row r="30" spans="1:10" s="11" customFormat="1" ht="24.95" customHeight="1" x14ac:dyDescent="0.25">
      <c r="A30" s="3">
        <v>26</v>
      </c>
      <c r="B30" s="4" t="s">
        <v>104</v>
      </c>
      <c r="C30" s="4" t="s">
        <v>4</v>
      </c>
      <c r="D30" s="5" t="s">
        <v>76</v>
      </c>
      <c r="E30" s="12">
        <v>4</v>
      </c>
      <c r="F30" s="12">
        <v>4</v>
      </c>
      <c r="G30" s="12">
        <v>2</v>
      </c>
      <c r="H30" s="12">
        <v>2</v>
      </c>
      <c r="I30" s="10">
        <f t="shared" si="0"/>
        <v>12</v>
      </c>
      <c r="J30" s="16"/>
    </row>
    <row r="31" spans="1:10" s="11" customFormat="1" ht="24.95" customHeight="1" x14ac:dyDescent="0.25">
      <c r="A31" s="3">
        <v>27</v>
      </c>
      <c r="B31" s="4" t="s">
        <v>91</v>
      </c>
      <c r="C31" s="4" t="s">
        <v>1</v>
      </c>
      <c r="D31" s="5" t="s">
        <v>76</v>
      </c>
      <c r="E31" s="12">
        <v>4</v>
      </c>
      <c r="F31" s="12">
        <v>3</v>
      </c>
      <c r="G31" s="12">
        <v>5</v>
      </c>
      <c r="H31" s="12">
        <v>0</v>
      </c>
      <c r="I31" s="10">
        <f t="shared" si="0"/>
        <v>12</v>
      </c>
      <c r="J31" s="16"/>
    </row>
    <row r="32" spans="1:10" s="11" customFormat="1" ht="24.95" customHeight="1" x14ac:dyDescent="0.25">
      <c r="A32" s="3">
        <v>28</v>
      </c>
      <c r="B32" s="4" t="s">
        <v>116</v>
      </c>
      <c r="C32" s="4" t="s">
        <v>9</v>
      </c>
      <c r="D32" s="5" t="s">
        <v>76</v>
      </c>
      <c r="E32" s="12">
        <v>4</v>
      </c>
      <c r="F32" s="12">
        <v>3</v>
      </c>
      <c r="G32" s="12">
        <v>2</v>
      </c>
      <c r="H32" s="12">
        <v>3</v>
      </c>
      <c r="I32" s="10">
        <f t="shared" si="0"/>
        <v>12</v>
      </c>
      <c r="J32" s="16"/>
    </row>
    <row r="33" spans="1:10" s="11" customFormat="1" ht="24.95" customHeight="1" x14ac:dyDescent="0.25">
      <c r="A33" s="3">
        <v>29</v>
      </c>
      <c r="B33" s="4" t="s">
        <v>93</v>
      </c>
      <c r="C33" s="4" t="s">
        <v>4</v>
      </c>
      <c r="D33" s="5" t="s">
        <v>76</v>
      </c>
      <c r="E33" s="12">
        <v>4</v>
      </c>
      <c r="F33" s="12">
        <v>3</v>
      </c>
      <c r="G33" s="12">
        <v>5</v>
      </c>
      <c r="H33" s="12">
        <v>0</v>
      </c>
      <c r="I33" s="10">
        <f t="shared" si="0"/>
        <v>12</v>
      </c>
      <c r="J33" s="16"/>
    </row>
    <row r="34" spans="1:10" s="11" customFormat="1" ht="24.95" customHeight="1" x14ac:dyDescent="0.25">
      <c r="A34" s="3">
        <v>30</v>
      </c>
      <c r="B34" s="4" t="s">
        <v>75</v>
      </c>
      <c r="C34" s="4" t="s">
        <v>49</v>
      </c>
      <c r="D34" s="5" t="s">
        <v>76</v>
      </c>
      <c r="E34" s="12">
        <v>4</v>
      </c>
      <c r="F34" s="12">
        <v>2</v>
      </c>
      <c r="G34" s="12">
        <v>3</v>
      </c>
      <c r="H34" s="12">
        <v>2</v>
      </c>
      <c r="I34" s="10">
        <f t="shared" si="0"/>
        <v>11</v>
      </c>
      <c r="J34" s="16"/>
    </row>
    <row r="35" spans="1:10" s="11" customFormat="1" ht="24.95" customHeight="1" x14ac:dyDescent="0.25">
      <c r="A35" s="3">
        <v>31</v>
      </c>
      <c r="B35" s="4" t="s">
        <v>90</v>
      </c>
      <c r="C35" s="4" t="s">
        <v>1</v>
      </c>
      <c r="D35" s="5" t="s">
        <v>76</v>
      </c>
      <c r="E35" s="12">
        <v>6</v>
      </c>
      <c r="F35" s="12">
        <v>2</v>
      </c>
      <c r="G35" s="12">
        <v>3</v>
      </c>
      <c r="H35" s="12">
        <v>0</v>
      </c>
      <c r="I35" s="10">
        <f t="shared" si="0"/>
        <v>11</v>
      </c>
      <c r="J35" s="16"/>
    </row>
    <row r="36" spans="1:10" s="11" customFormat="1" ht="24.95" customHeight="1" x14ac:dyDescent="0.25">
      <c r="A36" s="3">
        <v>32</v>
      </c>
      <c r="B36" s="4" t="s">
        <v>99</v>
      </c>
      <c r="C36" s="4" t="s">
        <v>98</v>
      </c>
      <c r="D36" s="5" t="s">
        <v>76</v>
      </c>
      <c r="E36" s="12">
        <v>0</v>
      </c>
      <c r="F36" s="12">
        <v>6</v>
      </c>
      <c r="G36" s="12">
        <v>2</v>
      </c>
      <c r="H36" s="12">
        <v>2</v>
      </c>
      <c r="I36" s="10">
        <f t="shared" si="0"/>
        <v>10</v>
      </c>
      <c r="J36" s="16"/>
    </row>
    <row r="37" spans="1:10" s="11" customFormat="1" ht="24.95" customHeight="1" x14ac:dyDescent="0.25">
      <c r="A37" s="3">
        <v>33</v>
      </c>
      <c r="B37" s="4" t="s">
        <v>107</v>
      </c>
      <c r="C37" s="4" t="s">
        <v>108</v>
      </c>
      <c r="D37" s="5" t="s">
        <v>76</v>
      </c>
      <c r="E37" s="12">
        <v>4</v>
      </c>
      <c r="F37" s="12">
        <v>1</v>
      </c>
      <c r="G37" s="12">
        <v>4</v>
      </c>
      <c r="H37" s="12">
        <v>0.5</v>
      </c>
      <c r="I37" s="10">
        <f t="shared" si="0"/>
        <v>9.5</v>
      </c>
      <c r="J37" s="16"/>
    </row>
    <row r="38" spans="1:10" s="11" customFormat="1" ht="24.95" customHeight="1" x14ac:dyDescent="0.25">
      <c r="A38" s="3">
        <v>34</v>
      </c>
      <c r="B38" s="4" t="s">
        <v>110</v>
      </c>
      <c r="C38" s="4" t="s">
        <v>40</v>
      </c>
      <c r="D38" s="5" t="s">
        <v>76</v>
      </c>
      <c r="E38" s="12">
        <v>3</v>
      </c>
      <c r="F38" s="12">
        <v>4</v>
      </c>
      <c r="G38" s="12">
        <v>2</v>
      </c>
      <c r="H38" s="12">
        <v>0</v>
      </c>
      <c r="I38" s="10">
        <f t="shared" si="0"/>
        <v>9</v>
      </c>
      <c r="J38" s="16"/>
    </row>
    <row r="39" spans="1:10" s="11" customFormat="1" ht="24.95" customHeight="1" x14ac:dyDescent="0.25">
      <c r="A39" s="3">
        <v>35</v>
      </c>
      <c r="B39" s="4" t="s">
        <v>96</v>
      </c>
      <c r="C39" s="4" t="s">
        <v>14</v>
      </c>
      <c r="D39" s="5" t="s">
        <v>76</v>
      </c>
      <c r="E39" s="12">
        <v>3</v>
      </c>
      <c r="F39" s="12">
        <v>4</v>
      </c>
      <c r="G39" s="12">
        <v>2</v>
      </c>
      <c r="H39" s="12">
        <v>0</v>
      </c>
      <c r="I39" s="10">
        <f t="shared" si="0"/>
        <v>9</v>
      </c>
      <c r="J39" s="16"/>
    </row>
    <row r="40" spans="1:10" s="11" customFormat="1" ht="24.95" customHeight="1" x14ac:dyDescent="0.25">
      <c r="A40" s="3">
        <v>36</v>
      </c>
      <c r="B40" s="4" t="s">
        <v>97</v>
      </c>
      <c r="C40" s="4" t="s">
        <v>98</v>
      </c>
      <c r="D40" s="5" t="s">
        <v>76</v>
      </c>
      <c r="E40" s="12">
        <v>0</v>
      </c>
      <c r="F40" s="12">
        <v>4</v>
      </c>
      <c r="G40" s="12">
        <v>2</v>
      </c>
      <c r="H40" s="12">
        <v>1.5</v>
      </c>
      <c r="I40" s="10">
        <f t="shared" si="0"/>
        <v>7.5</v>
      </c>
      <c r="J40" s="16"/>
    </row>
    <row r="41" spans="1:10" s="11" customFormat="1" ht="24.95" customHeight="1" x14ac:dyDescent="0.25">
      <c r="A41" s="3">
        <v>37</v>
      </c>
      <c r="B41" s="4" t="s">
        <v>114</v>
      </c>
      <c r="C41" s="4" t="s">
        <v>14</v>
      </c>
      <c r="D41" s="5" t="s">
        <v>76</v>
      </c>
      <c r="E41" s="12">
        <v>0</v>
      </c>
      <c r="F41" s="12">
        <v>3</v>
      </c>
      <c r="G41" s="12">
        <v>4</v>
      </c>
      <c r="H41" s="12">
        <v>0</v>
      </c>
      <c r="I41" s="10">
        <f t="shared" si="0"/>
        <v>7</v>
      </c>
      <c r="J41" s="16"/>
    </row>
    <row r="42" spans="1:10" s="11" customFormat="1" ht="24.95" customHeight="1" x14ac:dyDescent="0.25">
      <c r="A42" s="3">
        <v>38</v>
      </c>
      <c r="B42" s="4" t="s">
        <v>115</v>
      </c>
      <c r="C42" s="4" t="s">
        <v>46</v>
      </c>
      <c r="D42" s="5" t="s">
        <v>76</v>
      </c>
      <c r="E42" s="12">
        <v>0</v>
      </c>
      <c r="F42" s="12">
        <v>0</v>
      </c>
      <c r="G42" s="12">
        <v>5</v>
      </c>
      <c r="H42" s="12">
        <v>2</v>
      </c>
      <c r="I42" s="10">
        <f t="shared" si="0"/>
        <v>7</v>
      </c>
      <c r="J42" s="16"/>
    </row>
    <row r="43" spans="1:10" s="11" customFormat="1" ht="24.95" customHeight="1" x14ac:dyDescent="0.25">
      <c r="A43" s="3">
        <v>39</v>
      </c>
      <c r="B43" s="4" t="s">
        <v>83</v>
      </c>
      <c r="C43" s="4" t="s">
        <v>9</v>
      </c>
      <c r="D43" s="5" t="s">
        <v>76</v>
      </c>
      <c r="E43" s="12" t="s">
        <v>241</v>
      </c>
      <c r="F43" s="12" t="s">
        <v>241</v>
      </c>
      <c r="G43" s="12" t="s">
        <v>241</v>
      </c>
      <c r="H43" s="12" t="s">
        <v>241</v>
      </c>
      <c r="I43" s="10" t="s">
        <v>241</v>
      </c>
      <c r="J43" s="16"/>
    </row>
  </sheetData>
  <autoFilter ref="A4:J43"/>
  <sortState ref="A5:I43">
    <sortCondition descending="1" ref="I5"/>
  </sortState>
  <mergeCells count="1">
    <mergeCell ref="A2:I2"/>
  </mergeCells>
  <pageMargins left="0.70866141732283472" right="0.70866141732283472" top="0.55118110236220474" bottom="0.35433070866141736" header="0.31496062992125984" footer="0.31496062992125984"/>
  <pageSetup paperSize="256" scale="67" fitToHeight="0" orientation="portrait" r:id="rId1"/>
  <headerFooter>
    <oddHeader>&amp;LINSPECTORATUL SCOLAR JUDETEAN DOLJ
COLEGIUL NATIONAL "NICOLAE TITULESCU" CRAIOVA</oddHeader>
    <oddFooter>&amp;LPRESEDINTE EXECUTIV,
INSPECTOR SCOLAR, prof. Ani DRAGHICI&amp;RVICEPRESEDINTE,
prof. Luminita POPESCU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zoomScaleNormal="100" workbookViewId="0">
      <selection activeCell="M42" sqref="M42"/>
    </sheetView>
  </sheetViews>
  <sheetFormatPr defaultRowHeight="15" x14ac:dyDescent="0.25"/>
  <cols>
    <col min="1" max="1" width="7.42578125" customWidth="1"/>
    <col min="2" max="2" width="27.140625" customWidth="1"/>
    <col min="3" max="3" width="33.85546875" customWidth="1"/>
    <col min="4" max="4" width="8.85546875" customWidth="1"/>
    <col min="5" max="5" width="8.28515625" customWidth="1"/>
    <col min="6" max="6" width="8.42578125" customWidth="1"/>
  </cols>
  <sheetData>
    <row r="1" spans="1:10" x14ac:dyDescent="0.25">
      <c r="G1" t="s">
        <v>273</v>
      </c>
    </row>
    <row r="2" spans="1:10" ht="53.25" customHeight="1" x14ac:dyDescent="0.25">
      <c r="A2" s="35" t="s">
        <v>248</v>
      </c>
      <c r="B2" s="35"/>
      <c r="C2" s="35"/>
      <c r="D2" s="35"/>
      <c r="E2" s="35"/>
      <c r="F2" s="35"/>
      <c r="G2" s="35"/>
      <c r="H2" s="35"/>
      <c r="I2" s="35"/>
    </row>
    <row r="3" spans="1:10" ht="27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ht="33.75" customHeight="1" x14ac:dyDescent="0.25">
      <c r="A4" s="17" t="s">
        <v>71</v>
      </c>
      <c r="B4" s="17" t="s">
        <v>72</v>
      </c>
      <c r="C4" s="17" t="s">
        <v>73</v>
      </c>
      <c r="D4" s="17" t="s">
        <v>74</v>
      </c>
      <c r="E4" s="17" t="s">
        <v>236</v>
      </c>
      <c r="F4" s="17" t="s">
        <v>237</v>
      </c>
      <c r="G4" s="17" t="s">
        <v>238</v>
      </c>
      <c r="H4" s="17" t="s">
        <v>239</v>
      </c>
      <c r="I4" s="17" t="s">
        <v>240</v>
      </c>
      <c r="J4" s="17" t="s">
        <v>247</v>
      </c>
    </row>
    <row r="5" spans="1:10" s="11" customFormat="1" ht="24.95" customHeight="1" x14ac:dyDescent="0.2">
      <c r="A5" s="3">
        <v>1</v>
      </c>
      <c r="B5" s="4" t="s">
        <v>123</v>
      </c>
      <c r="C5" s="4" t="s">
        <v>119</v>
      </c>
      <c r="D5" s="5" t="s">
        <v>120</v>
      </c>
      <c r="E5" s="12">
        <v>7</v>
      </c>
      <c r="F5" s="12">
        <v>6</v>
      </c>
      <c r="G5" s="12">
        <v>7</v>
      </c>
      <c r="H5" s="12">
        <v>7</v>
      </c>
      <c r="I5" s="10">
        <f t="shared" ref="I5:I42" si="0">SUM(E5:H5)</f>
        <v>27</v>
      </c>
      <c r="J5" s="14" t="s">
        <v>243</v>
      </c>
    </row>
    <row r="6" spans="1:10" s="11" customFormat="1" ht="24.95" customHeight="1" x14ac:dyDescent="0.2">
      <c r="A6" s="3">
        <v>2</v>
      </c>
      <c r="B6" s="4" t="s">
        <v>126</v>
      </c>
      <c r="C6" s="4" t="s">
        <v>127</v>
      </c>
      <c r="D6" s="5" t="s">
        <v>120</v>
      </c>
      <c r="E6" s="12">
        <v>3</v>
      </c>
      <c r="F6" s="12">
        <v>4</v>
      </c>
      <c r="G6" s="12">
        <v>7</v>
      </c>
      <c r="H6" s="12">
        <v>7</v>
      </c>
      <c r="I6" s="10">
        <f t="shared" si="0"/>
        <v>21</v>
      </c>
      <c r="J6" s="14" t="s">
        <v>244</v>
      </c>
    </row>
    <row r="7" spans="1:10" s="11" customFormat="1" ht="24.95" customHeight="1" x14ac:dyDescent="0.2">
      <c r="A7" s="3">
        <v>3</v>
      </c>
      <c r="B7" s="4" t="s">
        <v>124</v>
      </c>
      <c r="C7" s="4" t="s">
        <v>125</v>
      </c>
      <c r="D7" s="5" t="s">
        <v>120</v>
      </c>
      <c r="E7" s="12">
        <v>6</v>
      </c>
      <c r="F7" s="12">
        <v>3</v>
      </c>
      <c r="G7" s="12">
        <v>4</v>
      </c>
      <c r="H7" s="12">
        <v>7</v>
      </c>
      <c r="I7" s="10">
        <f t="shared" si="0"/>
        <v>20</v>
      </c>
      <c r="J7" s="14" t="s">
        <v>245</v>
      </c>
    </row>
    <row r="8" spans="1:10" s="11" customFormat="1" ht="24.95" customHeight="1" x14ac:dyDescent="0.2">
      <c r="A8" s="3">
        <v>4</v>
      </c>
      <c r="B8" s="4" t="s">
        <v>133</v>
      </c>
      <c r="C8" s="4" t="s">
        <v>125</v>
      </c>
      <c r="D8" s="5" t="s">
        <v>120</v>
      </c>
      <c r="E8" s="12">
        <v>5</v>
      </c>
      <c r="F8" s="12">
        <v>1</v>
      </c>
      <c r="G8" s="12">
        <v>7</v>
      </c>
      <c r="H8" s="12">
        <v>3</v>
      </c>
      <c r="I8" s="10">
        <f t="shared" si="0"/>
        <v>16</v>
      </c>
      <c r="J8" s="14" t="s">
        <v>246</v>
      </c>
    </row>
    <row r="9" spans="1:10" s="11" customFormat="1" ht="24.95" customHeight="1" x14ac:dyDescent="0.2">
      <c r="A9" s="3">
        <v>5</v>
      </c>
      <c r="B9" s="4" t="s">
        <v>144</v>
      </c>
      <c r="C9" s="4" t="s">
        <v>132</v>
      </c>
      <c r="D9" s="5" t="s">
        <v>120</v>
      </c>
      <c r="E9" s="12">
        <v>4.5</v>
      </c>
      <c r="F9" s="12">
        <v>4</v>
      </c>
      <c r="G9" s="12">
        <v>4</v>
      </c>
      <c r="H9" s="12">
        <v>2</v>
      </c>
      <c r="I9" s="10">
        <f t="shared" si="0"/>
        <v>14.5</v>
      </c>
      <c r="J9" s="14" t="s">
        <v>246</v>
      </c>
    </row>
    <row r="10" spans="1:10" s="11" customFormat="1" ht="24.95" customHeight="1" x14ac:dyDescent="0.2">
      <c r="A10" s="3">
        <v>6</v>
      </c>
      <c r="B10" s="4" t="s">
        <v>146</v>
      </c>
      <c r="C10" s="4" t="s">
        <v>127</v>
      </c>
      <c r="D10" s="5" t="s">
        <v>120</v>
      </c>
      <c r="E10" s="12">
        <v>6</v>
      </c>
      <c r="F10" s="12">
        <v>2</v>
      </c>
      <c r="G10" s="12">
        <v>4</v>
      </c>
      <c r="H10" s="12">
        <v>2</v>
      </c>
      <c r="I10" s="10">
        <f t="shared" si="0"/>
        <v>14</v>
      </c>
      <c r="J10" s="14" t="s">
        <v>246</v>
      </c>
    </row>
    <row r="11" spans="1:10" s="11" customFormat="1" ht="24.95" customHeight="1" x14ac:dyDescent="0.2">
      <c r="A11" s="3">
        <v>7</v>
      </c>
      <c r="B11" s="4" t="s">
        <v>121</v>
      </c>
      <c r="C11" s="4" t="s">
        <v>122</v>
      </c>
      <c r="D11" s="5" t="s">
        <v>120</v>
      </c>
      <c r="E11" s="12">
        <v>1.5</v>
      </c>
      <c r="F11" s="12">
        <v>0</v>
      </c>
      <c r="G11" s="12">
        <v>4</v>
      </c>
      <c r="H11" s="12">
        <v>7</v>
      </c>
      <c r="I11" s="10">
        <f t="shared" si="0"/>
        <v>12.5</v>
      </c>
      <c r="J11" s="14" t="s">
        <v>246</v>
      </c>
    </row>
    <row r="12" spans="1:10" s="11" customFormat="1" ht="24.95" customHeight="1" x14ac:dyDescent="0.2">
      <c r="A12" s="3">
        <v>8</v>
      </c>
      <c r="B12" s="4" t="s">
        <v>118</v>
      </c>
      <c r="C12" s="4" t="s">
        <v>119</v>
      </c>
      <c r="D12" s="5" t="s">
        <v>120</v>
      </c>
      <c r="E12" s="12">
        <v>6</v>
      </c>
      <c r="F12" s="12">
        <v>0</v>
      </c>
      <c r="G12" s="12">
        <v>0</v>
      </c>
      <c r="H12" s="12">
        <v>6</v>
      </c>
      <c r="I12" s="10">
        <f t="shared" si="0"/>
        <v>12</v>
      </c>
      <c r="J12" s="14" t="s">
        <v>246</v>
      </c>
    </row>
    <row r="13" spans="1:10" s="11" customFormat="1" ht="24.95" customHeight="1" x14ac:dyDescent="0.2">
      <c r="A13" s="3">
        <v>9</v>
      </c>
      <c r="B13" s="4" t="s">
        <v>131</v>
      </c>
      <c r="C13" s="4" t="s">
        <v>132</v>
      </c>
      <c r="D13" s="5" t="s">
        <v>120</v>
      </c>
      <c r="E13" s="12">
        <v>6</v>
      </c>
      <c r="F13" s="12">
        <v>0</v>
      </c>
      <c r="G13" s="12">
        <v>4</v>
      </c>
      <c r="H13" s="12">
        <v>2</v>
      </c>
      <c r="I13" s="10">
        <f t="shared" si="0"/>
        <v>12</v>
      </c>
      <c r="J13" s="14" t="s">
        <v>246</v>
      </c>
    </row>
    <row r="14" spans="1:10" s="11" customFormat="1" ht="24.95" customHeight="1" x14ac:dyDescent="0.2">
      <c r="A14" s="3">
        <v>10</v>
      </c>
      <c r="B14" s="4" t="s">
        <v>145</v>
      </c>
      <c r="C14" s="4" t="s">
        <v>122</v>
      </c>
      <c r="D14" s="5" t="s">
        <v>120</v>
      </c>
      <c r="E14" s="12">
        <v>2.5</v>
      </c>
      <c r="F14" s="12">
        <v>4</v>
      </c>
      <c r="G14" s="12">
        <v>4</v>
      </c>
      <c r="H14" s="12">
        <v>1</v>
      </c>
      <c r="I14" s="10">
        <f t="shared" si="0"/>
        <v>11.5</v>
      </c>
      <c r="J14" s="14" t="s">
        <v>246</v>
      </c>
    </row>
    <row r="15" spans="1:10" s="11" customFormat="1" ht="24.95" customHeight="1" x14ac:dyDescent="0.2">
      <c r="A15" s="3">
        <v>11</v>
      </c>
      <c r="B15" s="4" t="s">
        <v>141</v>
      </c>
      <c r="C15" s="4" t="s">
        <v>119</v>
      </c>
      <c r="D15" s="5" t="s">
        <v>120</v>
      </c>
      <c r="E15" s="12">
        <v>6</v>
      </c>
      <c r="F15" s="12">
        <v>1</v>
      </c>
      <c r="G15" s="12">
        <v>4</v>
      </c>
      <c r="H15" s="12">
        <v>0</v>
      </c>
      <c r="I15" s="10">
        <f t="shared" si="0"/>
        <v>11</v>
      </c>
      <c r="J15" s="14" t="s">
        <v>246</v>
      </c>
    </row>
    <row r="16" spans="1:10" s="11" customFormat="1" ht="24.95" customHeight="1" x14ac:dyDescent="0.2">
      <c r="A16" s="3">
        <v>12</v>
      </c>
      <c r="B16" s="4" t="s">
        <v>135</v>
      </c>
      <c r="C16" s="4" t="s">
        <v>136</v>
      </c>
      <c r="D16" s="5" t="s">
        <v>120</v>
      </c>
      <c r="E16" s="12">
        <v>3</v>
      </c>
      <c r="F16" s="12">
        <v>0</v>
      </c>
      <c r="G16" s="12">
        <v>4</v>
      </c>
      <c r="H16" s="12">
        <v>3</v>
      </c>
      <c r="I16" s="10">
        <f t="shared" si="0"/>
        <v>10</v>
      </c>
      <c r="J16" s="14" t="s">
        <v>246</v>
      </c>
    </row>
    <row r="17" spans="1:10" s="11" customFormat="1" ht="24.95" customHeight="1" x14ac:dyDescent="0.2">
      <c r="A17" s="3">
        <v>13</v>
      </c>
      <c r="B17" s="4" t="s">
        <v>171</v>
      </c>
      <c r="C17" s="4" t="s">
        <v>139</v>
      </c>
      <c r="D17" s="5" t="s">
        <v>120</v>
      </c>
      <c r="E17" s="12">
        <v>3</v>
      </c>
      <c r="F17" s="12">
        <v>5</v>
      </c>
      <c r="G17" s="12">
        <v>0</v>
      </c>
      <c r="H17" s="12">
        <v>2</v>
      </c>
      <c r="I17" s="10">
        <f t="shared" si="0"/>
        <v>10</v>
      </c>
      <c r="J17" s="14" t="s">
        <v>246</v>
      </c>
    </row>
    <row r="18" spans="1:10" s="11" customFormat="1" ht="24.95" customHeight="1" x14ac:dyDescent="0.2">
      <c r="A18" s="3">
        <v>14</v>
      </c>
      <c r="B18" s="4" t="s">
        <v>140</v>
      </c>
      <c r="C18" s="4" t="s">
        <v>122</v>
      </c>
      <c r="D18" s="5" t="s">
        <v>120</v>
      </c>
      <c r="E18" s="12">
        <v>5</v>
      </c>
      <c r="F18" s="12">
        <v>0</v>
      </c>
      <c r="G18" s="12">
        <v>4</v>
      </c>
      <c r="H18" s="12">
        <v>1</v>
      </c>
      <c r="I18" s="10">
        <f t="shared" si="0"/>
        <v>10</v>
      </c>
      <c r="J18" s="14" t="s">
        <v>246</v>
      </c>
    </row>
    <row r="19" spans="1:10" s="11" customFormat="1" ht="24.95" customHeight="1" x14ac:dyDescent="0.25">
      <c r="A19" s="3">
        <v>15</v>
      </c>
      <c r="B19" s="4" t="s">
        <v>165</v>
      </c>
      <c r="C19" s="4" t="s">
        <v>152</v>
      </c>
      <c r="D19" s="5" t="s">
        <v>120</v>
      </c>
      <c r="E19" s="12">
        <v>3.5</v>
      </c>
      <c r="F19" s="12">
        <v>0</v>
      </c>
      <c r="G19" s="12">
        <v>4</v>
      </c>
      <c r="H19" s="12">
        <v>2</v>
      </c>
      <c r="I19" s="10">
        <f t="shared" si="0"/>
        <v>9.5</v>
      </c>
      <c r="J19" s="16"/>
    </row>
    <row r="20" spans="1:10" s="11" customFormat="1" ht="24.95" customHeight="1" x14ac:dyDescent="0.25">
      <c r="A20" s="3">
        <v>16</v>
      </c>
      <c r="B20" s="4" t="s">
        <v>147</v>
      </c>
      <c r="C20" s="4" t="s">
        <v>148</v>
      </c>
      <c r="D20" s="5" t="s">
        <v>120</v>
      </c>
      <c r="E20" s="12">
        <v>3</v>
      </c>
      <c r="F20" s="12">
        <v>0</v>
      </c>
      <c r="G20" s="12">
        <v>4</v>
      </c>
      <c r="H20" s="12">
        <v>1.5</v>
      </c>
      <c r="I20" s="10">
        <f t="shared" si="0"/>
        <v>8.5</v>
      </c>
      <c r="J20" s="16"/>
    </row>
    <row r="21" spans="1:10" s="11" customFormat="1" ht="24.95" customHeight="1" x14ac:dyDescent="0.25">
      <c r="A21" s="3">
        <v>17</v>
      </c>
      <c r="B21" s="4" t="s">
        <v>156</v>
      </c>
      <c r="C21" s="4" t="s">
        <v>143</v>
      </c>
      <c r="D21" s="5" t="s">
        <v>120</v>
      </c>
      <c r="E21" s="12">
        <v>1</v>
      </c>
      <c r="F21" s="12">
        <v>2</v>
      </c>
      <c r="G21" s="12">
        <v>0</v>
      </c>
      <c r="H21" s="12">
        <v>4</v>
      </c>
      <c r="I21" s="10">
        <f t="shared" si="0"/>
        <v>7</v>
      </c>
      <c r="J21" s="16"/>
    </row>
    <row r="22" spans="1:10" s="11" customFormat="1" ht="24.95" customHeight="1" x14ac:dyDescent="0.25">
      <c r="A22" s="3">
        <v>18</v>
      </c>
      <c r="B22" s="4" t="s">
        <v>149</v>
      </c>
      <c r="C22" s="4" t="s">
        <v>150</v>
      </c>
      <c r="D22" s="5" t="s">
        <v>120</v>
      </c>
      <c r="E22" s="12">
        <v>4</v>
      </c>
      <c r="F22" s="12">
        <v>0</v>
      </c>
      <c r="G22" s="12">
        <v>1</v>
      </c>
      <c r="H22" s="12">
        <v>2</v>
      </c>
      <c r="I22" s="10">
        <f t="shared" si="0"/>
        <v>7</v>
      </c>
      <c r="J22" s="16"/>
    </row>
    <row r="23" spans="1:10" s="11" customFormat="1" ht="24.95" customHeight="1" x14ac:dyDescent="0.25">
      <c r="A23" s="3">
        <v>19</v>
      </c>
      <c r="B23" s="4" t="s">
        <v>153</v>
      </c>
      <c r="C23" s="4" t="s">
        <v>132</v>
      </c>
      <c r="D23" s="5" t="s">
        <v>120</v>
      </c>
      <c r="E23" s="12">
        <v>2.5</v>
      </c>
      <c r="F23" s="12">
        <v>0</v>
      </c>
      <c r="G23" s="12">
        <v>4</v>
      </c>
      <c r="H23" s="12">
        <v>0</v>
      </c>
      <c r="I23" s="10">
        <f t="shared" si="0"/>
        <v>6.5</v>
      </c>
      <c r="J23" s="16"/>
    </row>
    <row r="24" spans="1:10" s="11" customFormat="1" ht="24.95" customHeight="1" x14ac:dyDescent="0.25">
      <c r="A24" s="3">
        <v>20</v>
      </c>
      <c r="B24" s="4" t="s">
        <v>160</v>
      </c>
      <c r="C24" s="4" t="s">
        <v>161</v>
      </c>
      <c r="D24" s="5" t="s">
        <v>120</v>
      </c>
      <c r="E24" s="12">
        <v>2</v>
      </c>
      <c r="F24" s="12">
        <v>0</v>
      </c>
      <c r="G24" s="12">
        <v>0</v>
      </c>
      <c r="H24" s="12">
        <v>4</v>
      </c>
      <c r="I24" s="10">
        <f t="shared" si="0"/>
        <v>6</v>
      </c>
      <c r="J24" s="16"/>
    </row>
    <row r="25" spans="1:10" s="11" customFormat="1" ht="24.95" customHeight="1" x14ac:dyDescent="0.25">
      <c r="A25" s="3">
        <v>21</v>
      </c>
      <c r="B25" s="4" t="s">
        <v>154</v>
      </c>
      <c r="C25" s="4" t="s">
        <v>155</v>
      </c>
      <c r="D25" s="5" t="s">
        <v>120</v>
      </c>
      <c r="E25" s="12">
        <v>4</v>
      </c>
      <c r="F25" s="12">
        <v>0</v>
      </c>
      <c r="G25" s="12">
        <v>0</v>
      </c>
      <c r="H25" s="12">
        <v>2</v>
      </c>
      <c r="I25" s="10">
        <f t="shared" si="0"/>
        <v>6</v>
      </c>
      <c r="J25" s="16"/>
    </row>
    <row r="26" spans="1:10" s="11" customFormat="1" ht="24.95" customHeight="1" x14ac:dyDescent="0.25">
      <c r="A26" s="3">
        <v>22</v>
      </c>
      <c r="B26" s="4" t="s">
        <v>138</v>
      </c>
      <c r="C26" s="4" t="s">
        <v>139</v>
      </c>
      <c r="D26" s="5" t="s">
        <v>120</v>
      </c>
      <c r="E26" s="12">
        <v>3</v>
      </c>
      <c r="F26" s="12">
        <v>0</v>
      </c>
      <c r="G26" s="12">
        <v>2</v>
      </c>
      <c r="H26" s="12">
        <v>1</v>
      </c>
      <c r="I26" s="10">
        <f t="shared" si="0"/>
        <v>6</v>
      </c>
      <c r="J26" s="16"/>
    </row>
    <row r="27" spans="1:10" s="11" customFormat="1" ht="24.95" customHeight="1" x14ac:dyDescent="0.25">
      <c r="A27" s="3">
        <v>23</v>
      </c>
      <c r="B27" s="4" t="s">
        <v>164</v>
      </c>
      <c r="C27" s="4" t="s">
        <v>136</v>
      </c>
      <c r="D27" s="5" t="s">
        <v>120</v>
      </c>
      <c r="E27" s="12">
        <v>5</v>
      </c>
      <c r="F27" s="12">
        <v>1</v>
      </c>
      <c r="G27" s="12">
        <v>0</v>
      </c>
      <c r="H27" s="12">
        <v>0</v>
      </c>
      <c r="I27" s="10">
        <f t="shared" si="0"/>
        <v>6</v>
      </c>
      <c r="J27" s="16"/>
    </row>
    <row r="28" spans="1:10" s="11" customFormat="1" ht="24.95" customHeight="1" x14ac:dyDescent="0.25">
      <c r="A28" s="3">
        <v>24</v>
      </c>
      <c r="B28" s="4" t="s">
        <v>151</v>
      </c>
      <c r="C28" s="4" t="s">
        <v>152</v>
      </c>
      <c r="D28" s="5" t="s">
        <v>120</v>
      </c>
      <c r="E28" s="12">
        <v>3</v>
      </c>
      <c r="F28" s="12">
        <v>0</v>
      </c>
      <c r="G28" s="12">
        <v>0</v>
      </c>
      <c r="H28" s="12">
        <v>2</v>
      </c>
      <c r="I28" s="10">
        <f t="shared" si="0"/>
        <v>5</v>
      </c>
      <c r="J28" s="16"/>
    </row>
    <row r="29" spans="1:10" s="11" customFormat="1" ht="24.95" customHeight="1" x14ac:dyDescent="0.25">
      <c r="A29" s="3">
        <v>25</v>
      </c>
      <c r="B29" s="4" t="s">
        <v>129</v>
      </c>
      <c r="C29" s="4" t="s">
        <v>130</v>
      </c>
      <c r="D29" s="5" t="s">
        <v>120</v>
      </c>
      <c r="E29" s="12">
        <v>1.5</v>
      </c>
      <c r="F29" s="12">
        <v>0</v>
      </c>
      <c r="G29" s="12">
        <v>1</v>
      </c>
      <c r="H29" s="12">
        <v>2</v>
      </c>
      <c r="I29" s="10">
        <f t="shared" si="0"/>
        <v>4.5</v>
      </c>
      <c r="J29" s="16"/>
    </row>
    <row r="30" spans="1:10" s="11" customFormat="1" ht="24.95" customHeight="1" x14ac:dyDescent="0.25">
      <c r="A30" s="3">
        <v>26</v>
      </c>
      <c r="B30" s="4" t="s">
        <v>142</v>
      </c>
      <c r="C30" s="4" t="s">
        <v>143</v>
      </c>
      <c r="D30" s="5" t="s">
        <v>120</v>
      </c>
      <c r="E30" s="12">
        <v>0</v>
      </c>
      <c r="F30" s="12">
        <v>0</v>
      </c>
      <c r="G30" s="12">
        <v>0</v>
      </c>
      <c r="H30" s="12">
        <v>4</v>
      </c>
      <c r="I30" s="10">
        <f t="shared" si="0"/>
        <v>4</v>
      </c>
      <c r="J30" s="16"/>
    </row>
    <row r="31" spans="1:10" s="11" customFormat="1" ht="24.95" customHeight="1" x14ac:dyDescent="0.25">
      <c r="A31" s="3">
        <v>27</v>
      </c>
      <c r="B31" s="4" t="s">
        <v>157</v>
      </c>
      <c r="C31" s="4" t="s">
        <v>119</v>
      </c>
      <c r="D31" s="5" t="s">
        <v>120</v>
      </c>
      <c r="E31" s="12">
        <v>1</v>
      </c>
      <c r="F31" s="12">
        <v>0</v>
      </c>
      <c r="G31" s="12">
        <v>1</v>
      </c>
      <c r="H31" s="12">
        <v>2</v>
      </c>
      <c r="I31" s="10">
        <f t="shared" si="0"/>
        <v>4</v>
      </c>
      <c r="J31" s="16"/>
    </row>
    <row r="32" spans="1:10" s="11" customFormat="1" ht="24.95" customHeight="1" x14ac:dyDescent="0.25">
      <c r="A32" s="3">
        <v>28</v>
      </c>
      <c r="B32" s="4" t="s">
        <v>158</v>
      </c>
      <c r="C32" s="4" t="s">
        <v>159</v>
      </c>
      <c r="D32" s="5" t="s">
        <v>120</v>
      </c>
      <c r="E32" s="12">
        <v>2</v>
      </c>
      <c r="F32" s="12">
        <v>0</v>
      </c>
      <c r="G32" s="12">
        <v>0</v>
      </c>
      <c r="H32" s="12">
        <v>2</v>
      </c>
      <c r="I32" s="10">
        <f t="shared" si="0"/>
        <v>4</v>
      </c>
      <c r="J32" s="16"/>
    </row>
    <row r="33" spans="1:10" s="11" customFormat="1" ht="24.95" customHeight="1" x14ac:dyDescent="0.25">
      <c r="A33" s="3">
        <v>29</v>
      </c>
      <c r="B33" s="4" t="s">
        <v>173</v>
      </c>
      <c r="C33" s="4" t="s">
        <v>159</v>
      </c>
      <c r="D33" s="5" t="s">
        <v>120</v>
      </c>
      <c r="E33" s="12">
        <v>2</v>
      </c>
      <c r="F33" s="12">
        <v>0</v>
      </c>
      <c r="G33" s="12">
        <v>0</v>
      </c>
      <c r="H33" s="12">
        <v>2</v>
      </c>
      <c r="I33" s="10">
        <f t="shared" si="0"/>
        <v>4</v>
      </c>
      <c r="J33" s="16"/>
    </row>
    <row r="34" spans="1:10" s="11" customFormat="1" ht="24.95" customHeight="1" x14ac:dyDescent="0.25">
      <c r="A34" s="3">
        <v>30</v>
      </c>
      <c r="B34" s="4" t="s">
        <v>137</v>
      </c>
      <c r="C34" s="4" t="s">
        <v>125</v>
      </c>
      <c r="D34" s="5" t="s">
        <v>120</v>
      </c>
      <c r="E34" s="12">
        <v>1</v>
      </c>
      <c r="F34" s="12">
        <v>0</v>
      </c>
      <c r="G34" s="12">
        <v>1</v>
      </c>
      <c r="H34" s="12">
        <v>2</v>
      </c>
      <c r="I34" s="10">
        <f t="shared" si="0"/>
        <v>4</v>
      </c>
      <c r="J34" s="16"/>
    </row>
    <row r="35" spans="1:10" s="11" customFormat="1" ht="24.95" customHeight="1" x14ac:dyDescent="0.25">
      <c r="A35" s="3">
        <v>31</v>
      </c>
      <c r="B35" s="4" t="s">
        <v>162</v>
      </c>
      <c r="C35" s="4" t="s">
        <v>163</v>
      </c>
      <c r="D35" s="5" t="s">
        <v>120</v>
      </c>
      <c r="E35" s="12">
        <v>2.5</v>
      </c>
      <c r="F35" s="12">
        <v>0</v>
      </c>
      <c r="G35" s="12">
        <v>0</v>
      </c>
      <c r="H35" s="12">
        <v>1</v>
      </c>
      <c r="I35" s="10">
        <f t="shared" si="0"/>
        <v>3.5</v>
      </c>
      <c r="J35" s="16"/>
    </row>
    <row r="36" spans="1:10" s="11" customFormat="1" ht="24.95" customHeight="1" x14ac:dyDescent="0.25">
      <c r="A36" s="3">
        <v>32</v>
      </c>
      <c r="B36" s="4" t="s">
        <v>172</v>
      </c>
      <c r="C36" s="4" t="s">
        <v>139</v>
      </c>
      <c r="D36" s="5" t="s">
        <v>120</v>
      </c>
      <c r="E36" s="12">
        <v>1.5</v>
      </c>
      <c r="F36" s="12">
        <v>0</v>
      </c>
      <c r="G36" s="12">
        <v>1</v>
      </c>
      <c r="H36" s="12">
        <v>1</v>
      </c>
      <c r="I36" s="10">
        <f t="shared" si="0"/>
        <v>3.5</v>
      </c>
      <c r="J36" s="16"/>
    </row>
    <row r="37" spans="1:10" s="11" customFormat="1" ht="24.95" customHeight="1" x14ac:dyDescent="0.25">
      <c r="A37" s="3">
        <v>33</v>
      </c>
      <c r="B37" s="4" t="s">
        <v>176</v>
      </c>
      <c r="C37" s="4" t="s">
        <v>159</v>
      </c>
      <c r="D37" s="5" t="s">
        <v>120</v>
      </c>
      <c r="E37" s="12">
        <v>2</v>
      </c>
      <c r="F37" s="12">
        <v>1</v>
      </c>
      <c r="G37" s="12">
        <v>0</v>
      </c>
      <c r="H37" s="12">
        <v>0</v>
      </c>
      <c r="I37" s="10">
        <f t="shared" si="0"/>
        <v>3</v>
      </c>
      <c r="J37" s="16"/>
    </row>
    <row r="38" spans="1:10" s="11" customFormat="1" ht="24.95" customHeight="1" x14ac:dyDescent="0.25">
      <c r="A38" s="3">
        <v>34</v>
      </c>
      <c r="B38" s="4" t="s">
        <v>166</v>
      </c>
      <c r="C38" s="4" t="s">
        <v>167</v>
      </c>
      <c r="D38" s="5" t="s">
        <v>120</v>
      </c>
      <c r="E38" s="12">
        <v>1.5</v>
      </c>
      <c r="F38" s="12">
        <v>0</v>
      </c>
      <c r="G38" s="12">
        <v>0</v>
      </c>
      <c r="H38" s="12">
        <v>1</v>
      </c>
      <c r="I38" s="10">
        <f t="shared" si="0"/>
        <v>2.5</v>
      </c>
      <c r="J38" s="16"/>
    </row>
    <row r="39" spans="1:10" s="11" customFormat="1" ht="24.95" customHeight="1" x14ac:dyDescent="0.25">
      <c r="A39" s="3">
        <v>35</v>
      </c>
      <c r="B39" s="4" t="s">
        <v>134</v>
      </c>
      <c r="C39" s="4" t="s">
        <v>132</v>
      </c>
      <c r="D39" s="5" t="s">
        <v>120</v>
      </c>
      <c r="E39" s="12">
        <v>1</v>
      </c>
      <c r="F39" s="12">
        <v>0</v>
      </c>
      <c r="G39" s="12">
        <v>0</v>
      </c>
      <c r="H39" s="12">
        <v>1</v>
      </c>
      <c r="I39" s="10">
        <f t="shared" si="0"/>
        <v>2</v>
      </c>
      <c r="J39" s="16"/>
    </row>
    <row r="40" spans="1:10" s="11" customFormat="1" ht="24.95" customHeight="1" x14ac:dyDescent="0.25">
      <c r="A40" s="3">
        <v>36</v>
      </c>
      <c r="B40" s="4" t="s">
        <v>177</v>
      </c>
      <c r="C40" s="4" t="s">
        <v>122</v>
      </c>
      <c r="D40" s="5" t="s">
        <v>120</v>
      </c>
      <c r="E40" s="12">
        <v>1</v>
      </c>
      <c r="F40" s="12">
        <v>0</v>
      </c>
      <c r="G40" s="12">
        <v>0</v>
      </c>
      <c r="H40" s="12">
        <v>1</v>
      </c>
      <c r="I40" s="10">
        <f t="shared" si="0"/>
        <v>2</v>
      </c>
      <c r="J40" s="16"/>
    </row>
    <row r="41" spans="1:10" s="11" customFormat="1" ht="24.95" customHeight="1" x14ac:dyDescent="0.25">
      <c r="A41" s="3">
        <v>37</v>
      </c>
      <c r="B41" s="4" t="s">
        <v>168</v>
      </c>
      <c r="C41" s="4" t="s">
        <v>169</v>
      </c>
      <c r="D41" s="5" t="s">
        <v>120</v>
      </c>
      <c r="E41" s="12">
        <v>1.5</v>
      </c>
      <c r="F41" s="12">
        <v>0</v>
      </c>
      <c r="G41" s="12">
        <v>0</v>
      </c>
      <c r="H41" s="12">
        <v>0</v>
      </c>
      <c r="I41" s="10">
        <f t="shared" si="0"/>
        <v>1.5</v>
      </c>
      <c r="J41" s="16"/>
    </row>
    <row r="42" spans="1:10" s="11" customFormat="1" ht="24.95" customHeight="1" x14ac:dyDescent="0.25">
      <c r="A42" s="3">
        <v>38</v>
      </c>
      <c r="B42" s="4" t="s">
        <v>170</v>
      </c>
      <c r="C42" s="4" t="s">
        <v>167</v>
      </c>
      <c r="D42" s="5" t="s">
        <v>120</v>
      </c>
      <c r="E42" s="12">
        <v>0</v>
      </c>
      <c r="F42" s="12">
        <v>0</v>
      </c>
      <c r="G42" s="12">
        <v>0</v>
      </c>
      <c r="H42" s="12">
        <v>0</v>
      </c>
      <c r="I42" s="10">
        <f t="shared" si="0"/>
        <v>0</v>
      </c>
      <c r="J42" s="16"/>
    </row>
    <row r="43" spans="1:10" s="11" customFormat="1" ht="24.95" customHeight="1" x14ac:dyDescent="0.25">
      <c r="A43" s="3">
        <v>39</v>
      </c>
      <c r="B43" s="4" t="s">
        <v>128</v>
      </c>
      <c r="C43" s="4" t="s">
        <v>119</v>
      </c>
      <c r="D43" s="5" t="s">
        <v>120</v>
      </c>
      <c r="E43" s="12" t="s">
        <v>242</v>
      </c>
      <c r="F43" s="12" t="s">
        <v>242</v>
      </c>
      <c r="G43" s="12" t="s">
        <v>242</v>
      </c>
      <c r="H43" s="12" t="s">
        <v>242</v>
      </c>
      <c r="I43" s="10" t="s">
        <v>242</v>
      </c>
      <c r="J43" s="16"/>
    </row>
    <row r="44" spans="1:10" s="11" customFormat="1" ht="24.95" customHeight="1" x14ac:dyDescent="0.25">
      <c r="A44" s="3">
        <v>40</v>
      </c>
      <c r="B44" s="4" t="s">
        <v>174</v>
      </c>
      <c r="C44" s="4" t="s">
        <v>175</v>
      </c>
      <c r="D44" s="5" t="s">
        <v>120</v>
      </c>
      <c r="E44" s="12" t="s">
        <v>242</v>
      </c>
      <c r="F44" s="12" t="s">
        <v>242</v>
      </c>
      <c r="G44" s="12" t="s">
        <v>242</v>
      </c>
      <c r="H44" s="12" t="s">
        <v>242</v>
      </c>
      <c r="I44" s="10" t="s">
        <v>242</v>
      </c>
      <c r="J44" s="16"/>
    </row>
  </sheetData>
  <sortState ref="A5:I44">
    <sortCondition descending="1" ref="I5"/>
  </sortState>
  <mergeCells count="1">
    <mergeCell ref="A2:I2"/>
  </mergeCells>
  <pageMargins left="0.7" right="0.7" top="0.75" bottom="0.75" header="0.3" footer="0.3"/>
  <pageSetup paperSize="256" scale="67" fitToHeight="0" orientation="portrait" r:id="rId1"/>
  <headerFooter>
    <oddHeader>&amp;LINSPECTORATUL SCOLAR JUDETEAN DOLJ
COLEGIUL NATIONAL "NICOLAE TITULESCU" CRAIOVA</oddHeader>
    <oddFooter>&amp;LPRESEDINTE EXECUTIV,
INSPECTOR SCOLAR, prof. Ani DRAGHICI&amp;RVICEPRESEDINTE,
prof. Luminita POPESCU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Normal="100" workbookViewId="0">
      <selection activeCell="L9" sqref="L9"/>
    </sheetView>
  </sheetViews>
  <sheetFormatPr defaultRowHeight="15" x14ac:dyDescent="0.25"/>
  <cols>
    <col min="2" max="2" width="23.42578125" customWidth="1"/>
    <col min="3" max="3" width="29.5703125" customWidth="1"/>
    <col min="4" max="4" width="7.7109375" customWidth="1"/>
    <col min="5" max="6" width="8.5703125" customWidth="1"/>
  </cols>
  <sheetData>
    <row r="1" spans="1:10" x14ac:dyDescent="0.25">
      <c r="G1" t="s">
        <v>273</v>
      </c>
    </row>
    <row r="2" spans="1:10" ht="64.5" customHeight="1" x14ac:dyDescent="0.25">
      <c r="A2" s="35" t="s">
        <v>248</v>
      </c>
      <c r="B2" s="35"/>
      <c r="C2" s="35"/>
      <c r="D2" s="35"/>
      <c r="E2" s="35"/>
      <c r="F2" s="35"/>
      <c r="G2" s="35"/>
      <c r="H2" s="35"/>
      <c r="I2" s="35"/>
    </row>
    <row r="4" spans="1:10" ht="27" customHeight="1" x14ac:dyDescent="0.25">
      <c r="A4" s="17" t="s">
        <v>71</v>
      </c>
      <c r="B4" s="17" t="s">
        <v>72</v>
      </c>
      <c r="C4" s="17" t="s">
        <v>73</v>
      </c>
      <c r="D4" s="17" t="s">
        <v>74</v>
      </c>
      <c r="E4" s="17" t="s">
        <v>236</v>
      </c>
      <c r="F4" s="17" t="s">
        <v>237</v>
      </c>
      <c r="G4" s="17" t="s">
        <v>238</v>
      </c>
      <c r="H4" s="17" t="s">
        <v>239</v>
      </c>
      <c r="I4" s="17" t="s">
        <v>240</v>
      </c>
      <c r="J4" s="17" t="s">
        <v>247</v>
      </c>
    </row>
    <row r="5" spans="1:10" s="6" customFormat="1" ht="24.95" customHeight="1" x14ac:dyDescent="0.2">
      <c r="A5" s="3">
        <v>1</v>
      </c>
      <c r="B5" s="4" t="s">
        <v>180</v>
      </c>
      <c r="C5" s="4" t="s">
        <v>181</v>
      </c>
      <c r="D5" s="5" t="s">
        <v>179</v>
      </c>
      <c r="E5" s="8">
        <v>7</v>
      </c>
      <c r="F5" s="8">
        <v>7</v>
      </c>
      <c r="G5" s="8">
        <v>7</v>
      </c>
      <c r="H5" s="8">
        <v>3</v>
      </c>
      <c r="I5" s="9">
        <f t="shared" ref="I5:I26" si="0">SUM(E5:H5)</f>
        <v>24</v>
      </c>
      <c r="J5" s="14" t="s">
        <v>243</v>
      </c>
    </row>
    <row r="6" spans="1:10" s="6" customFormat="1" ht="24.95" customHeight="1" x14ac:dyDescent="0.2">
      <c r="A6" s="3">
        <v>2</v>
      </c>
      <c r="B6" s="4" t="s">
        <v>182</v>
      </c>
      <c r="C6" s="4" t="s">
        <v>119</v>
      </c>
      <c r="D6" s="5" t="s">
        <v>179</v>
      </c>
      <c r="E6" s="8">
        <v>6</v>
      </c>
      <c r="F6" s="8">
        <v>7</v>
      </c>
      <c r="G6" s="8">
        <v>6</v>
      </c>
      <c r="H6" s="8">
        <v>3</v>
      </c>
      <c r="I6" s="9">
        <f t="shared" si="0"/>
        <v>22</v>
      </c>
      <c r="J6" s="14" t="s">
        <v>244</v>
      </c>
    </row>
    <row r="7" spans="1:10" s="6" customFormat="1" ht="24.95" customHeight="1" x14ac:dyDescent="0.2">
      <c r="A7" s="3">
        <v>3</v>
      </c>
      <c r="B7" s="4" t="s">
        <v>198</v>
      </c>
      <c r="C7" s="4" t="s">
        <v>150</v>
      </c>
      <c r="D7" s="5" t="s">
        <v>179</v>
      </c>
      <c r="E7" s="8">
        <v>7</v>
      </c>
      <c r="F7" s="8">
        <v>7</v>
      </c>
      <c r="G7" s="8">
        <v>1</v>
      </c>
      <c r="H7" s="8">
        <v>2</v>
      </c>
      <c r="I7" s="9">
        <f t="shared" si="0"/>
        <v>17</v>
      </c>
      <c r="J7" s="14" t="s">
        <v>245</v>
      </c>
    </row>
    <row r="8" spans="1:10" s="6" customFormat="1" ht="24.95" customHeight="1" x14ac:dyDescent="0.2">
      <c r="A8" s="3">
        <v>4</v>
      </c>
      <c r="B8" s="4" t="s">
        <v>194</v>
      </c>
      <c r="C8" s="4" t="s">
        <v>122</v>
      </c>
      <c r="D8" s="5" t="s">
        <v>179</v>
      </c>
      <c r="E8" s="8">
        <v>7</v>
      </c>
      <c r="F8" s="8">
        <v>7</v>
      </c>
      <c r="G8" s="8">
        <v>1</v>
      </c>
      <c r="H8" s="8">
        <v>1</v>
      </c>
      <c r="I8" s="9">
        <f t="shared" si="0"/>
        <v>16</v>
      </c>
      <c r="J8" s="14" t="s">
        <v>246</v>
      </c>
    </row>
    <row r="9" spans="1:10" s="6" customFormat="1" ht="24.95" customHeight="1" x14ac:dyDescent="0.2">
      <c r="A9" s="3">
        <v>5</v>
      </c>
      <c r="B9" s="4" t="s">
        <v>191</v>
      </c>
      <c r="C9" s="4" t="s">
        <v>119</v>
      </c>
      <c r="D9" s="5" t="s">
        <v>179</v>
      </c>
      <c r="E9" s="8">
        <v>7</v>
      </c>
      <c r="F9" s="8">
        <v>1</v>
      </c>
      <c r="G9" s="32">
        <v>3</v>
      </c>
      <c r="H9" s="32">
        <v>5</v>
      </c>
      <c r="I9" s="9">
        <f t="shared" si="0"/>
        <v>16</v>
      </c>
      <c r="J9" s="14" t="s">
        <v>246</v>
      </c>
    </row>
    <row r="10" spans="1:10" s="6" customFormat="1" ht="24.95" customHeight="1" x14ac:dyDescent="0.2">
      <c r="A10" s="3">
        <v>6</v>
      </c>
      <c r="B10" s="4" t="s">
        <v>178</v>
      </c>
      <c r="C10" s="4" t="s">
        <v>132</v>
      </c>
      <c r="D10" s="5" t="s">
        <v>179</v>
      </c>
      <c r="E10" s="8">
        <v>7</v>
      </c>
      <c r="F10" s="8">
        <v>2</v>
      </c>
      <c r="G10" s="8">
        <v>2</v>
      </c>
      <c r="H10" s="8">
        <v>4</v>
      </c>
      <c r="I10" s="9">
        <f t="shared" si="0"/>
        <v>15</v>
      </c>
      <c r="J10" s="14" t="s">
        <v>246</v>
      </c>
    </row>
    <row r="11" spans="1:10" s="6" customFormat="1" ht="24.95" customHeight="1" x14ac:dyDescent="0.2">
      <c r="A11" s="3">
        <v>7</v>
      </c>
      <c r="B11" s="4" t="s">
        <v>192</v>
      </c>
      <c r="C11" s="4" t="s">
        <v>119</v>
      </c>
      <c r="D11" s="5" t="s">
        <v>179</v>
      </c>
      <c r="E11" s="8">
        <v>7</v>
      </c>
      <c r="F11" s="8">
        <v>3</v>
      </c>
      <c r="G11" s="8">
        <v>3</v>
      </c>
      <c r="H11" s="8">
        <v>2</v>
      </c>
      <c r="I11" s="9">
        <f t="shared" si="0"/>
        <v>15</v>
      </c>
      <c r="J11" s="14" t="s">
        <v>246</v>
      </c>
    </row>
    <row r="12" spans="1:10" s="6" customFormat="1" ht="24.95" customHeight="1" x14ac:dyDescent="0.2">
      <c r="A12" s="3">
        <v>8</v>
      </c>
      <c r="B12" s="4" t="s">
        <v>185</v>
      </c>
      <c r="C12" s="4" t="s">
        <v>132</v>
      </c>
      <c r="D12" s="5" t="s">
        <v>179</v>
      </c>
      <c r="E12" s="8">
        <v>3</v>
      </c>
      <c r="F12" s="8">
        <v>6</v>
      </c>
      <c r="G12" s="8">
        <v>2</v>
      </c>
      <c r="H12" s="8">
        <v>3</v>
      </c>
      <c r="I12" s="9">
        <f t="shared" si="0"/>
        <v>14</v>
      </c>
      <c r="J12" s="14" t="s">
        <v>246</v>
      </c>
    </row>
    <row r="13" spans="1:10" s="6" customFormat="1" ht="24.95" customHeight="1" x14ac:dyDescent="0.2">
      <c r="A13" s="3">
        <v>9</v>
      </c>
      <c r="B13" s="4" t="s">
        <v>183</v>
      </c>
      <c r="C13" s="4" t="s">
        <v>150</v>
      </c>
      <c r="D13" s="5" t="s">
        <v>179</v>
      </c>
      <c r="E13" s="8">
        <v>7</v>
      </c>
      <c r="F13" s="8">
        <v>5</v>
      </c>
      <c r="G13" s="8">
        <v>0</v>
      </c>
      <c r="H13" s="8">
        <v>2</v>
      </c>
      <c r="I13" s="9">
        <f t="shared" si="0"/>
        <v>14</v>
      </c>
      <c r="J13" s="14" t="s">
        <v>246</v>
      </c>
    </row>
    <row r="14" spans="1:10" s="6" customFormat="1" ht="24.95" customHeight="1" x14ac:dyDescent="0.2">
      <c r="A14" s="3">
        <v>10</v>
      </c>
      <c r="B14" s="4" t="s">
        <v>196</v>
      </c>
      <c r="C14" s="4" t="s">
        <v>119</v>
      </c>
      <c r="D14" s="5" t="s">
        <v>179</v>
      </c>
      <c r="E14" s="8">
        <v>3</v>
      </c>
      <c r="F14" s="8">
        <v>6</v>
      </c>
      <c r="G14" s="8">
        <v>2</v>
      </c>
      <c r="H14" s="8">
        <v>2</v>
      </c>
      <c r="I14" s="9">
        <f t="shared" si="0"/>
        <v>13</v>
      </c>
      <c r="J14" s="14"/>
    </row>
    <row r="15" spans="1:10" s="6" customFormat="1" ht="24.95" customHeight="1" x14ac:dyDescent="0.2">
      <c r="A15" s="3">
        <v>11</v>
      </c>
      <c r="B15" s="4" t="s">
        <v>195</v>
      </c>
      <c r="C15" s="4" t="s">
        <v>125</v>
      </c>
      <c r="D15" s="5" t="s">
        <v>179</v>
      </c>
      <c r="E15" s="8">
        <v>7</v>
      </c>
      <c r="F15" s="8">
        <v>3</v>
      </c>
      <c r="G15" s="8">
        <v>1</v>
      </c>
      <c r="H15" s="8">
        <v>2</v>
      </c>
      <c r="I15" s="9">
        <f t="shared" si="0"/>
        <v>13</v>
      </c>
      <c r="J15" s="14"/>
    </row>
    <row r="16" spans="1:10" s="6" customFormat="1" ht="24.95" customHeight="1" x14ac:dyDescent="0.2">
      <c r="A16" s="3">
        <v>12</v>
      </c>
      <c r="B16" s="4" t="s">
        <v>189</v>
      </c>
      <c r="C16" s="4" t="s">
        <v>159</v>
      </c>
      <c r="D16" s="5" t="s">
        <v>179</v>
      </c>
      <c r="E16" s="8">
        <v>6</v>
      </c>
      <c r="F16" s="8">
        <v>2</v>
      </c>
      <c r="G16" s="8">
        <v>0</v>
      </c>
      <c r="H16" s="8">
        <v>5</v>
      </c>
      <c r="I16" s="9">
        <f t="shared" si="0"/>
        <v>13</v>
      </c>
      <c r="J16" s="14"/>
    </row>
    <row r="17" spans="1:10" s="6" customFormat="1" ht="24.95" customHeight="1" x14ac:dyDescent="0.2">
      <c r="A17" s="3">
        <v>13</v>
      </c>
      <c r="B17" s="4" t="s">
        <v>201</v>
      </c>
      <c r="C17" s="4" t="s">
        <v>139</v>
      </c>
      <c r="D17" s="5" t="s">
        <v>179</v>
      </c>
      <c r="E17" s="8">
        <v>6</v>
      </c>
      <c r="F17" s="8">
        <v>7</v>
      </c>
      <c r="G17" s="8">
        <v>0</v>
      </c>
      <c r="H17" s="8">
        <v>0</v>
      </c>
      <c r="I17" s="9">
        <f t="shared" si="0"/>
        <v>13</v>
      </c>
      <c r="J17" s="14"/>
    </row>
    <row r="18" spans="1:10" s="6" customFormat="1" ht="24.95" customHeight="1" x14ac:dyDescent="0.2">
      <c r="A18" s="3">
        <v>14</v>
      </c>
      <c r="B18" s="4" t="s">
        <v>193</v>
      </c>
      <c r="C18" s="4" t="s">
        <v>119</v>
      </c>
      <c r="D18" s="5" t="s">
        <v>179</v>
      </c>
      <c r="E18" s="8">
        <v>7</v>
      </c>
      <c r="F18" s="8">
        <v>1</v>
      </c>
      <c r="G18" s="8">
        <v>1</v>
      </c>
      <c r="H18" s="8">
        <v>2</v>
      </c>
      <c r="I18" s="9">
        <f t="shared" si="0"/>
        <v>11</v>
      </c>
      <c r="J18" s="14"/>
    </row>
    <row r="19" spans="1:10" s="6" customFormat="1" ht="24.95" customHeight="1" x14ac:dyDescent="0.2">
      <c r="A19" s="3">
        <v>15</v>
      </c>
      <c r="B19" s="4" t="s">
        <v>202</v>
      </c>
      <c r="C19" s="4" t="s">
        <v>155</v>
      </c>
      <c r="D19" s="5" t="s">
        <v>179</v>
      </c>
      <c r="E19" s="8">
        <v>7</v>
      </c>
      <c r="F19" s="8">
        <v>2</v>
      </c>
      <c r="G19" s="8">
        <v>0</v>
      </c>
      <c r="H19" s="8">
        <v>2</v>
      </c>
      <c r="I19" s="9">
        <f t="shared" si="0"/>
        <v>11</v>
      </c>
      <c r="J19" s="14"/>
    </row>
    <row r="20" spans="1:10" s="6" customFormat="1" ht="24.95" customHeight="1" x14ac:dyDescent="0.2">
      <c r="A20" s="3">
        <v>16</v>
      </c>
      <c r="B20" s="4" t="s">
        <v>186</v>
      </c>
      <c r="C20" s="4" t="s">
        <v>187</v>
      </c>
      <c r="D20" s="5" t="s">
        <v>179</v>
      </c>
      <c r="E20" s="8">
        <v>7</v>
      </c>
      <c r="F20" s="8">
        <v>2</v>
      </c>
      <c r="G20" s="8">
        <v>0</v>
      </c>
      <c r="H20" s="8">
        <v>1</v>
      </c>
      <c r="I20" s="9">
        <f t="shared" si="0"/>
        <v>10</v>
      </c>
      <c r="J20" s="14"/>
    </row>
    <row r="21" spans="1:10" s="6" customFormat="1" ht="24.95" customHeight="1" x14ac:dyDescent="0.2">
      <c r="A21" s="3">
        <v>17</v>
      </c>
      <c r="B21" s="4" t="s">
        <v>199</v>
      </c>
      <c r="C21" s="4" t="s">
        <v>132</v>
      </c>
      <c r="D21" s="5" t="s">
        <v>179</v>
      </c>
      <c r="E21" s="8">
        <v>7</v>
      </c>
      <c r="F21" s="8">
        <v>0</v>
      </c>
      <c r="G21" s="8">
        <v>0</v>
      </c>
      <c r="H21" s="8">
        <v>3</v>
      </c>
      <c r="I21" s="9">
        <f t="shared" si="0"/>
        <v>10</v>
      </c>
      <c r="J21" s="14"/>
    </row>
    <row r="22" spans="1:10" s="6" customFormat="1" ht="24.95" customHeight="1" x14ac:dyDescent="0.2">
      <c r="A22" s="3">
        <v>18</v>
      </c>
      <c r="B22" s="4" t="s">
        <v>190</v>
      </c>
      <c r="C22" s="4" t="s">
        <v>159</v>
      </c>
      <c r="D22" s="5" t="s">
        <v>179</v>
      </c>
      <c r="E22" s="8">
        <v>7</v>
      </c>
      <c r="F22" s="8">
        <v>0</v>
      </c>
      <c r="G22" s="8">
        <v>1</v>
      </c>
      <c r="H22" s="8">
        <v>2</v>
      </c>
      <c r="I22" s="9">
        <f t="shared" si="0"/>
        <v>10</v>
      </c>
      <c r="J22" s="14"/>
    </row>
    <row r="23" spans="1:10" s="6" customFormat="1" ht="24.95" customHeight="1" x14ac:dyDescent="0.2">
      <c r="A23" s="3">
        <v>19</v>
      </c>
      <c r="B23" s="4" t="s">
        <v>197</v>
      </c>
      <c r="C23" s="4" t="s">
        <v>132</v>
      </c>
      <c r="D23" s="5" t="s">
        <v>179</v>
      </c>
      <c r="E23" s="8">
        <v>1</v>
      </c>
      <c r="F23" s="32">
        <v>4</v>
      </c>
      <c r="G23" s="32">
        <v>3</v>
      </c>
      <c r="H23" s="8">
        <v>1</v>
      </c>
      <c r="I23" s="9">
        <f t="shared" si="0"/>
        <v>9</v>
      </c>
      <c r="J23" s="14"/>
    </row>
    <row r="24" spans="1:10" s="6" customFormat="1" ht="24.95" customHeight="1" x14ac:dyDescent="0.2">
      <c r="A24" s="3">
        <v>20</v>
      </c>
      <c r="B24" s="4" t="s">
        <v>200</v>
      </c>
      <c r="C24" s="4" t="s">
        <v>181</v>
      </c>
      <c r="D24" s="5" t="s">
        <v>179</v>
      </c>
      <c r="E24" s="8">
        <v>3</v>
      </c>
      <c r="F24" s="8">
        <v>0</v>
      </c>
      <c r="G24" s="8">
        <v>1</v>
      </c>
      <c r="H24" s="8">
        <v>2</v>
      </c>
      <c r="I24" s="9">
        <f t="shared" si="0"/>
        <v>6</v>
      </c>
      <c r="J24" s="14"/>
    </row>
    <row r="25" spans="1:10" s="6" customFormat="1" ht="24.95" customHeight="1" x14ac:dyDescent="0.2">
      <c r="A25" s="3">
        <v>21</v>
      </c>
      <c r="B25" s="4" t="s">
        <v>184</v>
      </c>
      <c r="C25" s="4" t="s">
        <v>119</v>
      </c>
      <c r="D25" s="5" t="s">
        <v>179</v>
      </c>
      <c r="E25" s="8">
        <v>3</v>
      </c>
      <c r="F25" s="8">
        <v>1</v>
      </c>
      <c r="G25" s="8">
        <v>0</v>
      </c>
      <c r="H25" s="8">
        <v>1</v>
      </c>
      <c r="I25" s="9">
        <f t="shared" si="0"/>
        <v>5</v>
      </c>
      <c r="J25" s="14"/>
    </row>
    <row r="26" spans="1:10" s="6" customFormat="1" ht="24.95" customHeight="1" x14ac:dyDescent="0.2">
      <c r="A26" s="3">
        <v>22</v>
      </c>
      <c r="B26" s="4" t="s">
        <v>188</v>
      </c>
      <c r="C26" s="4" t="s">
        <v>122</v>
      </c>
      <c r="D26" s="5" t="s">
        <v>179</v>
      </c>
      <c r="E26" s="8">
        <v>3</v>
      </c>
      <c r="F26" s="8">
        <v>0</v>
      </c>
      <c r="G26" s="8">
        <v>0</v>
      </c>
      <c r="H26" s="8">
        <v>2</v>
      </c>
      <c r="I26" s="9">
        <f t="shared" si="0"/>
        <v>5</v>
      </c>
      <c r="J26" s="14"/>
    </row>
  </sheetData>
  <sortState ref="A5:I26">
    <sortCondition descending="1" ref="I5"/>
  </sortState>
  <mergeCells count="1">
    <mergeCell ref="A2:I2"/>
  </mergeCells>
  <pageMargins left="0.7" right="0.7" top="0.75" bottom="0.75" header="0.3" footer="0.3"/>
  <pageSetup paperSize="256" scale="71" fitToHeight="0" orientation="portrait" r:id="rId1"/>
  <headerFooter>
    <oddHeader>&amp;LINSPECTORATUL SCOLAR JUDETEAN DOLJ
COLEGIUL NATIONAL "NICOLAE TITULESCU" CRAIOVA</oddHeader>
    <oddFooter>&amp;LPRESEDINTE EXECUTIV,
INSPECTOR SCOLAR, prof. Ani DRAGHICI&amp;RVICEPRESEDINTE,
prof. Luminita POPESCU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Normal="100" workbookViewId="0">
      <selection activeCell="L10" sqref="L10"/>
    </sheetView>
  </sheetViews>
  <sheetFormatPr defaultRowHeight="15" x14ac:dyDescent="0.25"/>
  <cols>
    <col min="2" max="2" width="23.42578125" customWidth="1"/>
    <col min="3" max="3" width="33.140625" customWidth="1"/>
    <col min="4" max="4" width="6.7109375" customWidth="1"/>
    <col min="5" max="5" width="8" customWidth="1"/>
    <col min="6" max="6" width="8.42578125" customWidth="1"/>
  </cols>
  <sheetData>
    <row r="1" spans="1:10" x14ac:dyDescent="0.25">
      <c r="G1" t="s">
        <v>273</v>
      </c>
    </row>
    <row r="2" spans="1:10" ht="55.5" customHeight="1" x14ac:dyDescent="0.25">
      <c r="A2" s="35" t="s">
        <v>248</v>
      </c>
      <c r="B2" s="35"/>
      <c r="C2" s="35"/>
      <c r="D2" s="35"/>
      <c r="E2" s="35"/>
      <c r="F2" s="35"/>
      <c r="G2" s="35"/>
      <c r="H2" s="35"/>
      <c r="I2" s="35"/>
    </row>
    <row r="4" spans="1:10" ht="32.25" customHeight="1" x14ac:dyDescent="0.25">
      <c r="A4" s="17" t="s">
        <v>71</v>
      </c>
      <c r="B4" s="17" t="s">
        <v>72</v>
      </c>
      <c r="C4" s="17" t="s">
        <v>73</v>
      </c>
      <c r="D4" s="17" t="s">
        <v>74</v>
      </c>
      <c r="E4" s="17" t="s">
        <v>236</v>
      </c>
      <c r="F4" s="17" t="s">
        <v>237</v>
      </c>
      <c r="G4" s="17" t="s">
        <v>238</v>
      </c>
      <c r="H4" s="17" t="s">
        <v>239</v>
      </c>
      <c r="I4" s="17" t="s">
        <v>240</v>
      </c>
      <c r="J4" s="17" t="s">
        <v>247</v>
      </c>
    </row>
    <row r="5" spans="1:10" s="6" customFormat="1" ht="24.95" customHeight="1" x14ac:dyDescent="0.2">
      <c r="A5" s="3">
        <v>1</v>
      </c>
      <c r="B5" s="4" t="s">
        <v>205</v>
      </c>
      <c r="C5" s="4" t="s">
        <v>122</v>
      </c>
      <c r="D5" s="5" t="s">
        <v>204</v>
      </c>
      <c r="E5" s="12">
        <v>7</v>
      </c>
      <c r="F5" s="12">
        <v>7</v>
      </c>
      <c r="G5" s="12">
        <v>6</v>
      </c>
      <c r="H5" s="12">
        <v>7</v>
      </c>
      <c r="I5" s="10">
        <f t="shared" ref="I5:I11" si="0">SUM(E5:H5)</f>
        <v>27</v>
      </c>
      <c r="J5" s="14" t="s">
        <v>243</v>
      </c>
    </row>
    <row r="6" spans="1:10" s="6" customFormat="1" ht="24.95" customHeight="1" x14ac:dyDescent="0.2">
      <c r="A6" s="3">
        <v>2</v>
      </c>
      <c r="B6" s="4" t="s">
        <v>211</v>
      </c>
      <c r="C6" s="4" t="s">
        <v>212</v>
      </c>
      <c r="D6" s="5" t="s">
        <v>204</v>
      </c>
      <c r="E6" s="12">
        <v>7</v>
      </c>
      <c r="F6" s="12">
        <v>7</v>
      </c>
      <c r="G6" s="12">
        <v>3</v>
      </c>
      <c r="H6" s="12">
        <v>3</v>
      </c>
      <c r="I6" s="10">
        <f t="shared" si="0"/>
        <v>20</v>
      </c>
      <c r="J6" s="14" t="s">
        <v>244</v>
      </c>
    </row>
    <row r="7" spans="1:10" s="6" customFormat="1" ht="24.95" customHeight="1" x14ac:dyDescent="0.2">
      <c r="A7" s="3">
        <v>3</v>
      </c>
      <c r="B7" s="4" t="s">
        <v>207</v>
      </c>
      <c r="C7" s="4" t="s">
        <v>122</v>
      </c>
      <c r="D7" s="5" t="s">
        <v>204</v>
      </c>
      <c r="E7" s="12">
        <v>7</v>
      </c>
      <c r="F7" s="12">
        <v>3</v>
      </c>
      <c r="G7" s="12">
        <v>6</v>
      </c>
      <c r="H7" s="12">
        <v>2</v>
      </c>
      <c r="I7" s="10">
        <f t="shared" si="0"/>
        <v>18</v>
      </c>
      <c r="J7" s="14" t="s">
        <v>245</v>
      </c>
    </row>
    <row r="8" spans="1:10" s="6" customFormat="1" ht="24.95" customHeight="1" x14ac:dyDescent="0.2">
      <c r="A8" s="3">
        <v>4</v>
      </c>
      <c r="B8" s="4" t="s">
        <v>210</v>
      </c>
      <c r="C8" s="4" t="s">
        <v>122</v>
      </c>
      <c r="D8" s="5" t="s">
        <v>204</v>
      </c>
      <c r="E8" s="12">
        <v>7</v>
      </c>
      <c r="F8" s="12">
        <v>2</v>
      </c>
      <c r="G8" s="12">
        <v>7</v>
      </c>
      <c r="H8" s="12">
        <v>1</v>
      </c>
      <c r="I8" s="10">
        <f t="shared" si="0"/>
        <v>17</v>
      </c>
      <c r="J8" s="14" t="s">
        <v>246</v>
      </c>
    </row>
    <row r="9" spans="1:10" s="6" customFormat="1" ht="24.95" customHeight="1" x14ac:dyDescent="0.2">
      <c r="A9" s="3">
        <v>5</v>
      </c>
      <c r="B9" s="4" t="s">
        <v>206</v>
      </c>
      <c r="C9" s="4" t="s">
        <v>122</v>
      </c>
      <c r="D9" s="5" t="s">
        <v>204</v>
      </c>
      <c r="E9" s="12">
        <v>7</v>
      </c>
      <c r="F9" s="12">
        <v>2</v>
      </c>
      <c r="G9" s="12">
        <v>4</v>
      </c>
      <c r="H9" s="12">
        <v>2</v>
      </c>
      <c r="I9" s="10">
        <f t="shared" si="0"/>
        <v>15</v>
      </c>
      <c r="J9" s="14" t="s">
        <v>246</v>
      </c>
    </row>
    <row r="10" spans="1:10" s="6" customFormat="1" ht="24.95" customHeight="1" x14ac:dyDescent="0.2">
      <c r="A10" s="3">
        <v>6</v>
      </c>
      <c r="B10" s="4" t="s">
        <v>208</v>
      </c>
      <c r="C10" s="4" t="s">
        <v>122</v>
      </c>
      <c r="D10" s="5" t="s">
        <v>204</v>
      </c>
      <c r="E10" s="12">
        <v>7</v>
      </c>
      <c r="F10" s="12">
        <v>0</v>
      </c>
      <c r="G10" s="12">
        <v>2</v>
      </c>
      <c r="H10" s="12">
        <v>2</v>
      </c>
      <c r="I10" s="10">
        <f t="shared" si="0"/>
        <v>11</v>
      </c>
      <c r="J10" s="14" t="s">
        <v>246</v>
      </c>
    </row>
    <row r="11" spans="1:10" s="6" customFormat="1" ht="24.95" customHeight="1" x14ac:dyDescent="0.2">
      <c r="A11" s="3">
        <v>7</v>
      </c>
      <c r="B11" s="4" t="s">
        <v>209</v>
      </c>
      <c r="C11" s="4" t="s">
        <v>125</v>
      </c>
      <c r="D11" s="5" t="s">
        <v>204</v>
      </c>
      <c r="E11" s="12">
        <v>7</v>
      </c>
      <c r="F11" s="12">
        <v>0</v>
      </c>
      <c r="G11" s="12">
        <v>2</v>
      </c>
      <c r="H11" s="12">
        <v>1</v>
      </c>
      <c r="I11" s="10">
        <f t="shared" si="0"/>
        <v>10</v>
      </c>
      <c r="J11" s="14" t="s">
        <v>246</v>
      </c>
    </row>
    <row r="12" spans="1:10" s="6" customFormat="1" ht="24.95" customHeight="1" x14ac:dyDescent="0.2">
      <c r="A12" s="3">
        <v>8</v>
      </c>
      <c r="B12" s="4" t="s">
        <v>203</v>
      </c>
      <c r="C12" s="4" t="s">
        <v>122</v>
      </c>
      <c r="D12" s="5" t="s">
        <v>204</v>
      </c>
      <c r="E12" s="12" t="s">
        <v>241</v>
      </c>
      <c r="F12" s="12" t="s">
        <v>241</v>
      </c>
      <c r="G12" s="12" t="s">
        <v>241</v>
      </c>
      <c r="H12" s="12" t="s">
        <v>241</v>
      </c>
      <c r="I12" s="10" t="s">
        <v>241</v>
      </c>
      <c r="J12" s="13"/>
    </row>
  </sheetData>
  <sortState ref="A5:I12">
    <sortCondition descending="1" ref="I5"/>
  </sortState>
  <mergeCells count="1">
    <mergeCell ref="A2:I2"/>
  </mergeCells>
  <pageMargins left="0.7" right="0.7" top="0.75" bottom="0.75" header="0.3" footer="0.3"/>
  <pageSetup paperSize="256" scale="70" fitToHeight="0" orientation="portrait" r:id="rId1"/>
  <headerFooter>
    <oddHeader>&amp;LINSPECTORATUL SCOLAR JUDETEAN DOLJ
COLEGIUL NATIONAL "NICOLAE TITULESCU" CRAIOVA</oddHeader>
    <oddFooter>&amp;LPRESEDINTE EXECUTIV,
INSPECTOR SCOLAR, prof. Ani DRAGHICI&amp;RVICEPRESEDINTE,
prof. Luminita POPESCU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zoomScaleNormal="100" workbookViewId="0">
      <selection activeCell="K11" sqref="K11"/>
    </sheetView>
  </sheetViews>
  <sheetFormatPr defaultRowHeight="15" x14ac:dyDescent="0.25"/>
  <cols>
    <col min="1" max="1" width="7.42578125" customWidth="1"/>
    <col min="2" max="2" width="22.5703125" customWidth="1"/>
    <col min="3" max="3" width="34.140625" customWidth="1"/>
    <col min="4" max="4" width="7.42578125" customWidth="1"/>
    <col min="5" max="5" width="8.28515625" customWidth="1"/>
    <col min="6" max="6" width="7.85546875" customWidth="1"/>
  </cols>
  <sheetData>
    <row r="1" spans="1:10" x14ac:dyDescent="0.25">
      <c r="G1" t="s">
        <v>273</v>
      </c>
    </row>
    <row r="2" spans="1:10" ht="57" customHeight="1" x14ac:dyDescent="0.25">
      <c r="A2" s="35" t="s">
        <v>248</v>
      </c>
      <c r="B2" s="35"/>
      <c r="C2" s="35"/>
      <c r="D2" s="35"/>
      <c r="E2" s="35"/>
      <c r="F2" s="35"/>
      <c r="G2" s="35"/>
      <c r="H2" s="35"/>
      <c r="I2" s="35"/>
    </row>
    <row r="4" spans="1:10" ht="25.5" customHeight="1" x14ac:dyDescent="0.25">
      <c r="A4" s="17" t="s">
        <v>71</v>
      </c>
      <c r="B4" s="17" t="s">
        <v>72</v>
      </c>
      <c r="C4" s="17" t="s">
        <v>73</v>
      </c>
      <c r="D4" s="17" t="s">
        <v>74</v>
      </c>
      <c r="E4" s="17" t="s">
        <v>236</v>
      </c>
      <c r="F4" s="17" t="s">
        <v>237</v>
      </c>
      <c r="G4" s="17" t="s">
        <v>238</v>
      </c>
      <c r="H4" s="17" t="s">
        <v>239</v>
      </c>
      <c r="I4" s="17" t="s">
        <v>240</v>
      </c>
      <c r="J4" s="17" t="s">
        <v>247</v>
      </c>
    </row>
    <row r="5" spans="1:10" s="11" customFormat="1" ht="24.95" customHeight="1" x14ac:dyDescent="0.2">
      <c r="A5" s="3">
        <v>1</v>
      </c>
      <c r="B5" s="4" t="s">
        <v>213</v>
      </c>
      <c r="C5" s="4" t="s">
        <v>122</v>
      </c>
      <c r="D5" s="5" t="s">
        <v>214</v>
      </c>
      <c r="E5" s="12">
        <v>7</v>
      </c>
      <c r="F5" s="12">
        <v>3</v>
      </c>
      <c r="G5" s="12">
        <v>2</v>
      </c>
      <c r="H5" s="12">
        <v>2</v>
      </c>
      <c r="I5" s="10">
        <f t="shared" ref="I5:I10" si="0">SUM(E5:H5)</f>
        <v>14</v>
      </c>
      <c r="J5" s="14" t="s">
        <v>243</v>
      </c>
    </row>
    <row r="6" spans="1:10" s="11" customFormat="1" ht="24.95" customHeight="1" x14ac:dyDescent="0.2">
      <c r="A6" s="3">
        <v>2</v>
      </c>
      <c r="B6" s="4" t="s">
        <v>216</v>
      </c>
      <c r="C6" s="4" t="s">
        <v>122</v>
      </c>
      <c r="D6" s="5" t="s">
        <v>214</v>
      </c>
      <c r="E6" s="12">
        <v>3</v>
      </c>
      <c r="F6" s="12">
        <v>0</v>
      </c>
      <c r="G6" s="12">
        <v>1</v>
      </c>
      <c r="H6" s="12">
        <v>3</v>
      </c>
      <c r="I6" s="10">
        <f t="shared" si="0"/>
        <v>7</v>
      </c>
      <c r="J6" s="14" t="s">
        <v>246</v>
      </c>
    </row>
    <row r="7" spans="1:10" s="11" customFormat="1" ht="24.95" customHeight="1" x14ac:dyDescent="0.2">
      <c r="A7" s="3">
        <v>3</v>
      </c>
      <c r="B7" s="4" t="s">
        <v>217</v>
      </c>
      <c r="C7" s="4" t="s">
        <v>122</v>
      </c>
      <c r="D7" s="5" t="s">
        <v>214</v>
      </c>
      <c r="E7" s="12">
        <v>0</v>
      </c>
      <c r="F7" s="12">
        <v>0</v>
      </c>
      <c r="G7" s="12">
        <v>2</v>
      </c>
      <c r="H7" s="12">
        <v>4</v>
      </c>
      <c r="I7" s="10">
        <f t="shared" si="0"/>
        <v>6</v>
      </c>
      <c r="J7" s="14"/>
    </row>
    <row r="8" spans="1:10" s="11" customFormat="1" ht="24.95" customHeight="1" x14ac:dyDescent="0.2">
      <c r="A8" s="3">
        <v>4</v>
      </c>
      <c r="B8" s="4" t="s">
        <v>218</v>
      </c>
      <c r="C8" s="4" t="s">
        <v>122</v>
      </c>
      <c r="D8" s="5" t="s">
        <v>214</v>
      </c>
      <c r="E8" s="12">
        <v>1</v>
      </c>
      <c r="F8" s="12">
        <v>1.5</v>
      </c>
      <c r="G8" s="12">
        <v>1</v>
      </c>
      <c r="H8" s="12">
        <v>2</v>
      </c>
      <c r="I8" s="10">
        <f t="shared" si="0"/>
        <v>5.5</v>
      </c>
      <c r="J8" s="14"/>
    </row>
    <row r="9" spans="1:10" s="11" customFormat="1" ht="24.95" customHeight="1" x14ac:dyDescent="0.2">
      <c r="A9" s="3">
        <v>5</v>
      </c>
      <c r="B9" s="4" t="s">
        <v>215</v>
      </c>
      <c r="C9" s="4" t="s">
        <v>122</v>
      </c>
      <c r="D9" s="5" t="s">
        <v>214</v>
      </c>
      <c r="E9" s="12">
        <v>3</v>
      </c>
      <c r="F9" s="12">
        <v>0</v>
      </c>
      <c r="G9" s="12">
        <v>1</v>
      </c>
      <c r="H9" s="12">
        <v>0</v>
      </c>
      <c r="I9" s="10">
        <f t="shared" si="0"/>
        <v>4</v>
      </c>
      <c r="J9" s="14"/>
    </row>
    <row r="10" spans="1:10" s="11" customFormat="1" ht="24.95" customHeight="1" x14ac:dyDescent="0.25">
      <c r="A10" s="3">
        <v>6</v>
      </c>
      <c r="B10" s="4" t="s">
        <v>219</v>
      </c>
      <c r="C10" s="4" t="s">
        <v>122</v>
      </c>
      <c r="D10" s="5" t="s">
        <v>214</v>
      </c>
      <c r="E10" s="12">
        <v>0</v>
      </c>
      <c r="F10" s="12">
        <v>0</v>
      </c>
      <c r="G10" s="12">
        <v>1</v>
      </c>
      <c r="H10" s="12">
        <v>2</v>
      </c>
      <c r="I10" s="10">
        <f t="shared" si="0"/>
        <v>3</v>
      </c>
      <c r="J10" s="16"/>
    </row>
  </sheetData>
  <sortState ref="A5:I10">
    <sortCondition descending="1" ref="I5"/>
  </sortState>
  <mergeCells count="1">
    <mergeCell ref="A2:I2"/>
  </mergeCells>
  <pageMargins left="0.7" right="0.7" top="0.75" bottom="0.75" header="0.3" footer="0.3"/>
  <pageSetup paperSize="256" scale="70" fitToHeight="0" orientation="portrait" r:id="rId1"/>
  <headerFooter>
    <oddHeader>&amp;LINSPECTORATUL SCOLAR JUDETEAN DOLJ
COLEGIUL NATIONAL "NICOLAE TITULESCU" CRAIOVA</oddHeader>
    <oddFooter>&amp;LPRESEDINTE EXECUTIV,
INSPECTOR SCOLAR, prof. Ani DRAGHICI&amp;RVICEPRESEDINTE,
prof. Luminita POPESCU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workbookViewId="0">
      <selection activeCell="G1" sqref="G1"/>
    </sheetView>
  </sheetViews>
  <sheetFormatPr defaultRowHeight="15" x14ac:dyDescent="0.25"/>
  <cols>
    <col min="2" max="2" width="23.28515625" customWidth="1"/>
    <col min="3" max="3" width="39.42578125" customWidth="1"/>
    <col min="5" max="5" width="8.28515625" customWidth="1"/>
    <col min="6" max="6" width="8" customWidth="1"/>
  </cols>
  <sheetData>
    <row r="1" spans="1:10" x14ac:dyDescent="0.25">
      <c r="G1" t="s">
        <v>273</v>
      </c>
    </row>
    <row r="2" spans="1:10" ht="51.75" customHeight="1" x14ac:dyDescent="0.25">
      <c r="A2" s="35" t="s">
        <v>248</v>
      </c>
      <c r="B2" s="35"/>
      <c r="C2" s="35"/>
      <c r="D2" s="35"/>
      <c r="E2" s="35"/>
      <c r="F2" s="35"/>
      <c r="G2" s="35"/>
      <c r="H2" s="35"/>
      <c r="I2" s="35"/>
    </row>
    <row r="4" spans="1:10" ht="33" customHeight="1" x14ac:dyDescent="0.25">
      <c r="A4" s="18" t="s">
        <v>71</v>
      </c>
      <c r="B4" s="18" t="s">
        <v>72</v>
      </c>
      <c r="C4" s="18" t="s">
        <v>73</v>
      </c>
      <c r="D4" s="18" t="s">
        <v>74</v>
      </c>
      <c r="E4" s="17" t="s">
        <v>236</v>
      </c>
      <c r="F4" s="17" t="s">
        <v>237</v>
      </c>
      <c r="G4" s="17" t="s">
        <v>238</v>
      </c>
      <c r="H4" s="17" t="s">
        <v>239</v>
      </c>
      <c r="I4" s="17" t="s">
        <v>240</v>
      </c>
      <c r="J4" s="17" t="s">
        <v>247</v>
      </c>
    </row>
    <row r="5" spans="1:10" s="11" customFormat="1" ht="24.95" customHeight="1" x14ac:dyDescent="0.2">
      <c r="A5" s="3">
        <v>1</v>
      </c>
      <c r="B5" s="4" t="s">
        <v>222</v>
      </c>
      <c r="C5" s="4" t="s">
        <v>122</v>
      </c>
      <c r="D5" s="5" t="s">
        <v>221</v>
      </c>
      <c r="E5" s="12">
        <v>7</v>
      </c>
      <c r="F5" s="12">
        <v>7</v>
      </c>
      <c r="G5" s="12">
        <v>7</v>
      </c>
      <c r="H5" s="12">
        <v>2</v>
      </c>
      <c r="I5" s="10">
        <f t="shared" ref="I5:I11" si="0">SUM(E5:H5)</f>
        <v>23</v>
      </c>
      <c r="J5" s="14" t="s">
        <v>243</v>
      </c>
    </row>
    <row r="6" spans="1:10" s="11" customFormat="1" ht="24.95" customHeight="1" x14ac:dyDescent="0.2">
      <c r="A6" s="3">
        <v>2</v>
      </c>
      <c r="B6" s="4" t="s">
        <v>224</v>
      </c>
      <c r="C6" s="4" t="s">
        <v>122</v>
      </c>
      <c r="D6" s="5" t="s">
        <v>221</v>
      </c>
      <c r="E6" s="12">
        <v>7</v>
      </c>
      <c r="F6" s="12">
        <v>7</v>
      </c>
      <c r="G6" s="12">
        <v>7</v>
      </c>
      <c r="H6" s="12">
        <v>2</v>
      </c>
      <c r="I6" s="10">
        <f t="shared" si="0"/>
        <v>23</v>
      </c>
      <c r="J6" s="14" t="s">
        <v>243</v>
      </c>
    </row>
    <row r="7" spans="1:10" s="11" customFormat="1" ht="24.95" customHeight="1" x14ac:dyDescent="0.2">
      <c r="A7" s="3">
        <v>3</v>
      </c>
      <c r="B7" s="4" t="s">
        <v>223</v>
      </c>
      <c r="C7" s="4" t="s">
        <v>122</v>
      </c>
      <c r="D7" s="5" t="s">
        <v>221</v>
      </c>
      <c r="E7" s="12">
        <v>7</v>
      </c>
      <c r="F7" s="12">
        <v>7</v>
      </c>
      <c r="G7" s="12">
        <v>3</v>
      </c>
      <c r="H7" s="12">
        <v>2</v>
      </c>
      <c r="I7" s="10">
        <f t="shared" si="0"/>
        <v>19</v>
      </c>
      <c r="J7" s="14" t="s">
        <v>244</v>
      </c>
    </row>
    <row r="8" spans="1:10" s="11" customFormat="1" ht="24.95" customHeight="1" x14ac:dyDescent="0.2">
      <c r="A8" s="3">
        <v>4</v>
      </c>
      <c r="B8" s="4" t="s">
        <v>220</v>
      </c>
      <c r="C8" s="4" t="s">
        <v>122</v>
      </c>
      <c r="D8" s="5" t="s">
        <v>221</v>
      </c>
      <c r="E8" s="12">
        <v>3</v>
      </c>
      <c r="F8" s="12">
        <v>6</v>
      </c>
      <c r="G8" s="12">
        <v>4</v>
      </c>
      <c r="H8" s="12">
        <v>2</v>
      </c>
      <c r="I8" s="10">
        <f t="shared" si="0"/>
        <v>15</v>
      </c>
      <c r="J8" s="14" t="s">
        <v>245</v>
      </c>
    </row>
    <row r="9" spans="1:10" s="11" customFormat="1" ht="24.95" customHeight="1" x14ac:dyDescent="0.2">
      <c r="A9" s="3">
        <v>5</v>
      </c>
      <c r="B9" s="4" t="s">
        <v>226</v>
      </c>
      <c r="C9" s="4" t="s">
        <v>227</v>
      </c>
      <c r="D9" s="5" t="s">
        <v>221</v>
      </c>
      <c r="E9" s="12">
        <v>7</v>
      </c>
      <c r="F9" s="12">
        <v>1</v>
      </c>
      <c r="G9" s="12">
        <v>1</v>
      </c>
      <c r="H9" s="12">
        <v>1</v>
      </c>
      <c r="I9" s="10">
        <f t="shared" si="0"/>
        <v>10</v>
      </c>
      <c r="J9" s="14" t="s">
        <v>246</v>
      </c>
    </row>
    <row r="10" spans="1:10" s="11" customFormat="1" ht="24.95" customHeight="1" x14ac:dyDescent="0.2">
      <c r="A10" s="3">
        <v>6</v>
      </c>
      <c r="B10" s="4" t="s">
        <v>225</v>
      </c>
      <c r="C10" s="4" t="s">
        <v>181</v>
      </c>
      <c r="D10" s="5" t="s">
        <v>221</v>
      </c>
      <c r="E10" s="12">
        <v>7</v>
      </c>
      <c r="F10" s="12">
        <v>1</v>
      </c>
      <c r="G10" s="12">
        <v>1</v>
      </c>
      <c r="H10" s="12">
        <v>1</v>
      </c>
      <c r="I10" s="10">
        <f t="shared" si="0"/>
        <v>10</v>
      </c>
      <c r="J10" s="14" t="s">
        <v>246</v>
      </c>
    </row>
    <row r="11" spans="1:10" s="11" customFormat="1" ht="24.95" customHeight="1" x14ac:dyDescent="0.25">
      <c r="A11" s="3">
        <v>7</v>
      </c>
      <c r="B11" s="4" t="s">
        <v>228</v>
      </c>
      <c r="C11" s="4" t="s">
        <v>125</v>
      </c>
      <c r="D11" s="5" t="s">
        <v>221</v>
      </c>
      <c r="E11" s="12">
        <v>2</v>
      </c>
      <c r="F11" s="12">
        <v>1</v>
      </c>
      <c r="G11" s="12">
        <v>0</v>
      </c>
      <c r="H11" s="12">
        <v>1</v>
      </c>
      <c r="I11" s="10">
        <f t="shared" si="0"/>
        <v>4</v>
      </c>
      <c r="J11" s="16"/>
    </row>
  </sheetData>
  <sortState ref="A5:I11">
    <sortCondition descending="1" ref="I5"/>
  </sortState>
  <mergeCells count="1">
    <mergeCell ref="A2:I2"/>
  </mergeCells>
  <pageMargins left="0.7" right="0.7" top="0.75" bottom="0.75" header="0.3" footer="0.3"/>
  <pageSetup paperSize="256" scale="65" fitToHeight="0" orientation="portrait" r:id="rId1"/>
  <headerFooter>
    <oddHeader>&amp;LINSPECTORATUL SCOLAR JUDETEAN DOLJ
COLEGIUL NATIONAL "NICOLAE TITULESCU" CRAIOVA</oddHeader>
    <oddFooter>&amp;LPRESEDINTE EXECUTIV,
INSPECTOR SCOLAR, prof. Ani DRAGHICI&amp;RVICEPRESEDINTE,
prof. Luminita POPESCU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workbookViewId="0">
      <selection activeCell="A5" sqref="A5:XFD5"/>
    </sheetView>
  </sheetViews>
  <sheetFormatPr defaultRowHeight="15" x14ac:dyDescent="0.25"/>
  <cols>
    <col min="1" max="1" width="7.28515625" customWidth="1"/>
    <col min="2" max="2" width="20.85546875" customWidth="1"/>
    <col min="3" max="3" width="36.42578125" customWidth="1"/>
    <col min="4" max="4" width="7.42578125" customWidth="1"/>
    <col min="5" max="5" width="8.5703125" customWidth="1"/>
    <col min="6" max="6" width="8.28515625" customWidth="1"/>
  </cols>
  <sheetData>
    <row r="1" spans="1:10" x14ac:dyDescent="0.25">
      <c r="G1" t="s">
        <v>273</v>
      </c>
    </row>
    <row r="2" spans="1:10" ht="54.75" customHeight="1" x14ac:dyDescent="0.25">
      <c r="A2" s="35" t="s">
        <v>248</v>
      </c>
      <c r="B2" s="35"/>
      <c r="C2" s="35"/>
      <c r="D2" s="35"/>
      <c r="E2" s="35"/>
      <c r="F2" s="35"/>
      <c r="G2" s="35"/>
      <c r="H2" s="35"/>
      <c r="I2" s="35"/>
    </row>
    <row r="4" spans="1:10" ht="29.25" customHeight="1" x14ac:dyDescent="0.25">
      <c r="A4" s="17" t="s">
        <v>71</v>
      </c>
      <c r="B4" s="17" t="s">
        <v>72</v>
      </c>
      <c r="C4" s="17" t="s">
        <v>73</v>
      </c>
      <c r="D4" s="17" t="s">
        <v>74</v>
      </c>
      <c r="E4" s="17" t="s">
        <v>236</v>
      </c>
      <c r="F4" s="17" t="s">
        <v>237</v>
      </c>
      <c r="G4" s="17" t="s">
        <v>238</v>
      </c>
      <c r="H4" s="17" t="s">
        <v>239</v>
      </c>
      <c r="I4" s="17" t="s">
        <v>240</v>
      </c>
      <c r="J4" s="17" t="s">
        <v>247</v>
      </c>
    </row>
    <row r="5" spans="1:10" s="11" customFormat="1" ht="24.95" customHeight="1" x14ac:dyDescent="0.2">
      <c r="A5" s="3">
        <v>1</v>
      </c>
      <c r="B5" s="4" t="s">
        <v>231</v>
      </c>
      <c r="C5" s="4" t="s">
        <v>122</v>
      </c>
      <c r="D5" s="5" t="s">
        <v>230</v>
      </c>
      <c r="E5" s="12">
        <v>4</v>
      </c>
      <c r="F5" s="12">
        <v>7</v>
      </c>
      <c r="G5" s="12">
        <v>2</v>
      </c>
      <c r="H5" s="12">
        <v>2.5</v>
      </c>
      <c r="I5" s="10">
        <f t="shared" ref="I5:I11" si="0">SUM(E5:H5)</f>
        <v>15.5</v>
      </c>
      <c r="J5" s="14" t="s">
        <v>243</v>
      </c>
    </row>
    <row r="6" spans="1:10" s="11" customFormat="1" ht="24.95" customHeight="1" x14ac:dyDescent="0.2">
      <c r="A6" s="3">
        <v>2</v>
      </c>
      <c r="B6" s="4" t="s">
        <v>229</v>
      </c>
      <c r="C6" s="4" t="s">
        <v>125</v>
      </c>
      <c r="D6" s="5" t="s">
        <v>230</v>
      </c>
      <c r="E6" s="12">
        <v>3</v>
      </c>
      <c r="F6" s="12">
        <v>6</v>
      </c>
      <c r="G6" s="12">
        <v>1</v>
      </c>
      <c r="H6" s="12">
        <v>2</v>
      </c>
      <c r="I6" s="10">
        <f t="shared" si="0"/>
        <v>12</v>
      </c>
      <c r="J6" s="14" t="s">
        <v>244</v>
      </c>
    </row>
    <row r="7" spans="1:10" s="11" customFormat="1" ht="24.95" customHeight="1" x14ac:dyDescent="0.2">
      <c r="A7" s="3">
        <v>3</v>
      </c>
      <c r="B7" s="4" t="s">
        <v>232</v>
      </c>
      <c r="C7" s="4" t="s">
        <v>122</v>
      </c>
      <c r="D7" s="5" t="s">
        <v>230</v>
      </c>
      <c r="E7" s="12">
        <v>1</v>
      </c>
      <c r="F7" s="12">
        <v>6</v>
      </c>
      <c r="G7" s="12">
        <v>2</v>
      </c>
      <c r="H7" s="12">
        <v>2</v>
      </c>
      <c r="I7" s="10">
        <f t="shared" si="0"/>
        <v>11</v>
      </c>
      <c r="J7" s="14" t="s">
        <v>245</v>
      </c>
    </row>
    <row r="8" spans="1:10" s="11" customFormat="1" ht="24.95" customHeight="1" x14ac:dyDescent="0.2">
      <c r="A8" s="3">
        <v>4</v>
      </c>
      <c r="B8" s="4" t="s">
        <v>272</v>
      </c>
      <c r="C8" s="4" t="s">
        <v>122</v>
      </c>
      <c r="D8" s="5" t="s">
        <v>230</v>
      </c>
      <c r="E8" s="12">
        <v>3</v>
      </c>
      <c r="F8" s="12">
        <v>3</v>
      </c>
      <c r="G8" s="12">
        <v>2</v>
      </c>
      <c r="H8" s="12">
        <v>2</v>
      </c>
      <c r="I8" s="10">
        <f t="shared" si="0"/>
        <v>10</v>
      </c>
      <c r="J8" s="14" t="s">
        <v>246</v>
      </c>
    </row>
    <row r="9" spans="1:10" s="11" customFormat="1" ht="24.95" customHeight="1" x14ac:dyDescent="0.2">
      <c r="A9" s="3">
        <v>5</v>
      </c>
      <c r="B9" s="4" t="s">
        <v>233</v>
      </c>
      <c r="C9" s="4" t="s">
        <v>122</v>
      </c>
      <c r="D9" s="5" t="s">
        <v>230</v>
      </c>
      <c r="E9" s="12">
        <v>1</v>
      </c>
      <c r="F9" s="12">
        <v>1</v>
      </c>
      <c r="G9" s="12">
        <v>3</v>
      </c>
      <c r="H9" s="12">
        <v>1</v>
      </c>
      <c r="I9" s="10">
        <f t="shared" si="0"/>
        <v>6</v>
      </c>
      <c r="J9" s="14"/>
    </row>
    <row r="10" spans="1:10" s="11" customFormat="1" ht="24.95" customHeight="1" x14ac:dyDescent="0.25">
      <c r="A10" s="3">
        <v>6</v>
      </c>
      <c r="B10" s="4" t="s">
        <v>234</v>
      </c>
      <c r="C10" s="4" t="s">
        <v>125</v>
      </c>
      <c r="D10" s="5" t="s">
        <v>230</v>
      </c>
      <c r="E10" s="12">
        <v>1</v>
      </c>
      <c r="F10" s="12">
        <v>1</v>
      </c>
      <c r="G10" s="12">
        <v>2</v>
      </c>
      <c r="H10" s="12">
        <v>2</v>
      </c>
      <c r="I10" s="10">
        <f t="shared" si="0"/>
        <v>6</v>
      </c>
      <c r="J10" s="16"/>
    </row>
    <row r="11" spans="1:10" s="11" customFormat="1" ht="24.95" customHeight="1" x14ac:dyDescent="0.25">
      <c r="A11" s="3">
        <v>7</v>
      </c>
      <c r="B11" s="4" t="s">
        <v>235</v>
      </c>
      <c r="C11" s="4" t="s">
        <v>122</v>
      </c>
      <c r="D11" s="5" t="s">
        <v>230</v>
      </c>
      <c r="E11" s="12">
        <v>1</v>
      </c>
      <c r="F11" s="12">
        <v>1</v>
      </c>
      <c r="G11" s="12">
        <v>2</v>
      </c>
      <c r="H11" s="12">
        <v>2</v>
      </c>
      <c r="I11" s="10">
        <f t="shared" si="0"/>
        <v>6</v>
      </c>
      <c r="J11" s="16"/>
    </row>
  </sheetData>
  <sortState ref="A5:I11">
    <sortCondition descending="1" ref="I5"/>
  </sortState>
  <mergeCells count="1">
    <mergeCell ref="A2:I2"/>
  </mergeCells>
  <pageMargins left="0.7" right="0.7" top="0.75" bottom="0.75" header="0.3" footer="0.3"/>
  <pageSetup paperSize="256" scale="70" fitToHeight="0" orientation="portrait" r:id="rId1"/>
  <headerFooter>
    <oddHeader>&amp;LINSPECTORATUL SCOLAR JUDETEAN DOLJ
COLEGIUL NATIONAL "NICOLAE TITULESCU" CRAIOVA</oddHeader>
    <oddFooter>&amp;LPRESEDINTE EXECUTIV,
INSPECTOR SCOLAR, prof. Ani DRAGHICI&amp;RVICEPRESEDINTE,
prof. Luminita POPESCU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opLeftCell="A4" zoomScaleNormal="100" workbookViewId="0">
      <selection activeCell="L13" sqref="L13"/>
    </sheetView>
  </sheetViews>
  <sheetFormatPr defaultRowHeight="15" x14ac:dyDescent="0.25"/>
  <cols>
    <col min="1" max="1" width="4.85546875" style="24" customWidth="1"/>
    <col min="2" max="2" width="30" style="21" customWidth="1"/>
    <col min="3" max="3" width="28.42578125" style="21" customWidth="1"/>
    <col min="4" max="4" width="12.28515625" style="21" customWidth="1"/>
    <col min="5" max="12" width="9.85546875" style="26" customWidth="1"/>
    <col min="13" max="13" width="9.85546875" style="28" customWidth="1"/>
    <col min="14" max="14" width="11.5703125" style="28" customWidth="1"/>
    <col min="15" max="15" width="9.85546875" style="26" customWidth="1"/>
    <col min="16" max="255" width="9.140625" style="20"/>
    <col min="256" max="256" width="4.85546875" style="20" customWidth="1"/>
    <col min="257" max="257" width="18.85546875" style="20" customWidth="1"/>
    <col min="258" max="258" width="23.140625" style="20" customWidth="1"/>
    <col min="259" max="259" width="6.85546875" style="20" customWidth="1"/>
    <col min="260" max="260" width="7" style="20" customWidth="1"/>
    <col min="261" max="261" width="5.85546875" style="20" customWidth="1"/>
    <col min="262" max="262" width="6.42578125" style="20" customWidth="1"/>
    <col min="263" max="263" width="7.28515625" style="20" customWidth="1"/>
    <col min="264" max="264" width="7.140625" style="20" customWidth="1"/>
    <col min="265" max="265" width="7.5703125" style="20" customWidth="1"/>
    <col min="266" max="266" width="8.28515625" style="20" customWidth="1"/>
    <col min="267" max="267" width="5.28515625" style="20" customWidth="1"/>
    <col min="268" max="268" width="6.7109375" style="20" customWidth="1"/>
    <col min="269" max="269" width="7.140625" style="20" customWidth="1"/>
    <col min="270" max="270" width="8.28515625" style="20" customWidth="1"/>
    <col min="271" max="511" width="9.140625" style="20"/>
    <col min="512" max="512" width="4.85546875" style="20" customWidth="1"/>
    <col min="513" max="513" width="18.85546875" style="20" customWidth="1"/>
    <col min="514" max="514" width="23.140625" style="20" customWidth="1"/>
    <col min="515" max="515" width="6.85546875" style="20" customWidth="1"/>
    <col min="516" max="516" width="7" style="20" customWidth="1"/>
    <col min="517" max="517" width="5.85546875" style="20" customWidth="1"/>
    <col min="518" max="518" width="6.42578125" style="20" customWidth="1"/>
    <col min="519" max="519" width="7.28515625" style="20" customWidth="1"/>
    <col min="520" max="520" width="7.140625" style="20" customWidth="1"/>
    <col min="521" max="521" width="7.5703125" style="20" customWidth="1"/>
    <col min="522" max="522" width="8.28515625" style="20" customWidth="1"/>
    <col min="523" max="523" width="5.28515625" style="20" customWidth="1"/>
    <col min="524" max="524" width="6.7109375" style="20" customWidth="1"/>
    <col min="525" max="525" width="7.140625" style="20" customWidth="1"/>
    <col min="526" max="526" width="8.28515625" style="20" customWidth="1"/>
    <col min="527" max="767" width="9.140625" style="20"/>
    <col min="768" max="768" width="4.85546875" style="20" customWidth="1"/>
    <col min="769" max="769" width="18.85546875" style="20" customWidth="1"/>
    <col min="770" max="770" width="23.140625" style="20" customWidth="1"/>
    <col min="771" max="771" width="6.85546875" style="20" customWidth="1"/>
    <col min="772" max="772" width="7" style="20" customWidth="1"/>
    <col min="773" max="773" width="5.85546875" style="20" customWidth="1"/>
    <col min="774" max="774" width="6.42578125" style="20" customWidth="1"/>
    <col min="775" max="775" width="7.28515625" style="20" customWidth="1"/>
    <col min="776" max="776" width="7.140625" style="20" customWidth="1"/>
    <col min="777" max="777" width="7.5703125" style="20" customWidth="1"/>
    <col min="778" max="778" width="8.28515625" style="20" customWidth="1"/>
    <col min="779" max="779" width="5.28515625" style="20" customWidth="1"/>
    <col min="780" max="780" width="6.7109375" style="20" customWidth="1"/>
    <col min="781" max="781" width="7.140625" style="20" customWidth="1"/>
    <col min="782" max="782" width="8.28515625" style="20" customWidth="1"/>
    <col min="783" max="1023" width="9.140625" style="20"/>
    <col min="1024" max="1024" width="4.85546875" style="20" customWidth="1"/>
    <col min="1025" max="1025" width="18.85546875" style="20" customWidth="1"/>
    <col min="1026" max="1026" width="23.140625" style="20" customWidth="1"/>
    <col min="1027" max="1027" width="6.85546875" style="20" customWidth="1"/>
    <col min="1028" max="1028" width="7" style="20" customWidth="1"/>
    <col min="1029" max="1029" width="5.85546875" style="20" customWidth="1"/>
    <col min="1030" max="1030" width="6.42578125" style="20" customWidth="1"/>
    <col min="1031" max="1031" width="7.28515625" style="20" customWidth="1"/>
    <col min="1032" max="1032" width="7.140625" style="20" customWidth="1"/>
    <col min="1033" max="1033" width="7.5703125" style="20" customWidth="1"/>
    <col min="1034" max="1034" width="8.28515625" style="20" customWidth="1"/>
    <col min="1035" max="1035" width="5.28515625" style="20" customWidth="1"/>
    <col min="1036" max="1036" width="6.7109375" style="20" customWidth="1"/>
    <col min="1037" max="1037" width="7.140625" style="20" customWidth="1"/>
    <col min="1038" max="1038" width="8.28515625" style="20" customWidth="1"/>
    <col min="1039" max="1279" width="9.140625" style="20"/>
    <col min="1280" max="1280" width="4.85546875" style="20" customWidth="1"/>
    <col min="1281" max="1281" width="18.85546875" style="20" customWidth="1"/>
    <col min="1282" max="1282" width="23.140625" style="20" customWidth="1"/>
    <col min="1283" max="1283" width="6.85546875" style="20" customWidth="1"/>
    <col min="1284" max="1284" width="7" style="20" customWidth="1"/>
    <col min="1285" max="1285" width="5.85546875" style="20" customWidth="1"/>
    <col min="1286" max="1286" width="6.42578125" style="20" customWidth="1"/>
    <col min="1287" max="1287" width="7.28515625" style="20" customWidth="1"/>
    <col min="1288" max="1288" width="7.140625" style="20" customWidth="1"/>
    <col min="1289" max="1289" width="7.5703125" style="20" customWidth="1"/>
    <col min="1290" max="1290" width="8.28515625" style="20" customWidth="1"/>
    <col min="1291" max="1291" width="5.28515625" style="20" customWidth="1"/>
    <col min="1292" max="1292" width="6.7109375" style="20" customWidth="1"/>
    <col min="1293" max="1293" width="7.140625" style="20" customWidth="1"/>
    <col min="1294" max="1294" width="8.28515625" style="20" customWidth="1"/>
    <col min="1295" max="1535" width="9.140625" style="20"/>
    <col min="1536" max="1536" width="4.85546875" style="20" customWidth="1"/>
    <col min="1537" max="1537" width="18.85546875" style="20" customWidth="1"/>
    <col min="1538" max="1538" width="23.140625" style="20" customWidth="1"/>
    <col min="1539" max="1539" width="6.85546875" style="20" customWidth="1"/>
    <col min="1540" max="1540" width="7" style="20" customWidth="1"/>
    <col min="1541" max="1541" width="5.85546875" style="20" customWidth="1"/>
    <col min="1542" max="1542" width="6.42578125" style="20" customWidth="1"/>
    <col min="1543" max="1543" width="7.28515625" style="20" customWidth="1"/>
    <col min="1544" max="1544" width="7.140625" style="20" customWidth="1"/>
    <col min="1545" max="1545" width="7.5703125" style="20" customWidth="1"/>
    <col min="1546" max="1546" width="8.28515625" style="20" customWidth="1"/>
    <col min="1547" max="1547" width="5.28515625" style="20" customWidth="1"/>
    <col min="1548" max="1548" width="6.7109375" style="20" customWidth="1"/>
    <col min="1549" max="1549" width="7.140625" style="20" customWidth="1"/>
    <col min="1550" max="1550" width="8.28515625" style="20" customWidth="1"/>
    <col min="1551" max="1791" width="9.140625" style="20"/>
    <col min="1792" max="1792" width="4.85546875" style="20" customWidth="1"/>
    <col min="1793" max="1793" width="18.85546875" style="20" customWidth="1"/>
    <col min="1794" max="1794" width="23.140625" style="20" customWidth="1"/>
    <col min="1795" max="1795" width="6.85546875" style="20" customWidth="1"/>
    <col min="1796" max="1796" width="7" style="20" customWidth="1"/>
    <col min="1797" max="1797" width="5.85546875" style="20" customWidth="1"/>
    <col min="1798" max="1798" width="6.42578125" style="20" customWidth="1"/>
    <col min="1799" max="1799" width="7.28515625" style="20" customWidth="1"/>
    <col min="1800" max="1800" width="7.140625" style="20" customWidth="1"/>
    <col min="1801" max="1801" width="7.5703125" style="20" customWidth="1"/>
    <col min="1802" max="1802" width="8.28515625" style="20" customWidth="1"/>
    <col min="1803" max="1803" width="5.28515625" style="20" customWidth="1"/>
    <col min="1804" max="1804" width="6.7109375" style="20" customWidth="1"/>
    <col min="1805" max="1805" width="7.140625" style="20" customWidth="1"/>
    <col min="1806" max="1806" width="8.28515625" style="20" customWidth="1"/>
    <col min="1807" max="2047" width="9.140625" style="20"/>
    <col min="2048" max="2048" width="4.85546875" style="20" customWidth="1"/>
    <col min="2049" max="2049" width="18.85546875" style="20" customWidth="1"/>
    <col min="2050" max="2050" width="23.140625" style="20" customWidth="1"/>
    <col min="2051" max="2051" width="6.85546875" style="20" customWidth="1"/>
    <col min="2052" max="2052" width="7" style="20" customWidth="1"/>
    <col min="2053" max="2053" width="5.85546875" style="20" customWidth="1"/>
    <col min="2054" max="2054" width="6.42578125" style="20" customWidth="1"/>
    <col min="2055" max="2055" width="7.28515625" style="20" customWidth="1"/>
    <col min="2056" max="2056" width="7.140625" style="20" customWidth="1"/>
    <col min="2057" max="2057" width="7.5703125" style="20" customWidth="1"/>
    <col min="2058" max="2058" width="8.28515625" style="20" customWidth="1"/>
    <col min="2059" max="2059" width="5.28515625" style="20" customWidth="1"/>
    <col min="2060" max="2060" width="6.7109375" style="20" customWidth="1"/>
    <col min="2061" max="2061" width="7.140625" style="20" customWidth="1"/>
    <col min="2062" max="2062" width="8.28515625" style="20" customWidth="1"/>
    <col min="2063" max="2303" width="9.140625" style="20"/>
    <col min="2304" max="2304" width="4.85546875" style="20" customWidth="1"/>
    <col min="2305" max="2305" width="18.85546875" style="20" customWidth="1"/>
    <col min="2306" max="2306" width="23.140625" style="20" customWidth="1"/>
    <col min="2307" max="2307" width="6.85546875" style="20" customWidth="1"/>
    <col min="2308" max="2308" width="7" style="20" customWidth="1"/>
    <col min="2309" max="2309" width="5.85546875" style="20" customWidth="1"/>
    <col min="2310" max="2310" width="6.42578125" style="20" customWidth="1"/>
    <col min="2311" max="2311" width="7.28515625" style="20" customWidth="1"/>
    <col min="2312" max="2312" width="7.140625" style="20" customWidth="1"/>
    <col min="2313" max="2313" width="7.5703125" style="20" customWidth="1"/>
    <col min="2314" max="2314" width="8.28515625" style="20" customWidth="1"/>
    <col min="2315" max="2315" width="5.28515625" style="20" customWidth="1"/>
    <col min="2316" max="2316" width="6.7109375" style="20" customWidth="1"/>
    <col min="2317" max="2317" width="7.140625" style="20" customWidth="1"/>
    <col min="2318" max="2318" width="8.28515625" style="20" customWidth="1"/>
    <col min="2319" max="2559" width="9.140625" style="20"/>
    <col min="2560" max="2560" width="4.85546875" style="20" customWidth="1"/>
    <col min="2561" max="2561" width="18.85546875" style="20" customWidth="1"/>
    <col min="2562" max="2562" width="23.140625" style="20" customWidth="1"/>
    <col min="2563" max="2563" width="6.85546875" style="20" customWidth="1"/>
    <col min="2564" max="2564" width="7" style="20" customWidth="1"/>
    <col min="2565" max="2565" width="5.85546875" style="20" customWidth="1"/>
    <col min="2566" max="2566" width="6.42578125" style="20" customWidth="1"/>
    <col min="2567" max="2567" width="7.28515625" style="20" customWidth="1"/>
    <col min="2568" max="2568" width="7.140625" style="20" customWidth="1"/>
    <col min="2569" max="2569" width="7.5703125" style="20" customWidth="1"/>
    <col min="2570" max="2570" width="8.28515625" style="20" customWidth="1"/>
    <col min="2571" max="2571" width="5.28515625" style="20" customWidth="1"/>
    <col min="2572" max="2572" width="6.7109375" style="20" customWidth="1"/>
    <col min="2573" max="2573" width="7.140625" style="20" customWidth="1"/>
    <col min="2574" max="2574" width="8.28515625" style="20" customWidth="1"/>
    <col min="2575" max="2815" width="9.140625" style="20"/>
    <col min="2816" max="2816" width="4.85546875" style="20" customWidth="1"/>
    <col min="2817" max="2817" width="18.85546875" style="20" customWidth="1"/>
    <col min="2818" max="2818" width="23.140625" style="20" customWidth="1"/>
    <col min="2819" max="2819" width="6.85546875" style="20" customWidth="1"/>
    <col min="2820" max="2820" width="7" style="20" customWidth="1"/>
    <col min="2821" max="2821" width="5.85546875" style="20" customWidth="1"/>
    <col min="2822" max="2822" width="6.42578125" style="20" customWidth="1"/>
    <col min="2823" max="2823" width="7.28515625" style="20" customWidth="1"/>
    <col min="2824" max="2824" width="7.140625" style="20" customWidth="1"/>
    <col min="2825" max="2825" width="7.5703125" style="20" customWidth="1"/>
    <col min="2826" max="2826" width="8.28515625" style="20" customWidth="1"/>
    <col min="2827" max="2827" width="5.28515625" style="20" customWidth="1"/>
    <col min="2828" max="2828" width="6.7109375" style="20" customWidth="1"/>
    <col min="2829" max="2829" width="7.140625" style="20" customWidth="1"/>
    <col min="2830" max="2830" width="8.28515625" style="20" customWidth="1"/>
    <col min="2831" max="3071" width="9.140625" style="20"/>
    <col min="3072" max="3072" width="4.85546875" style="20" customWidth="1"/>
    <col min="3073" max="3073" width="18.85546875" style="20" customWidth="1"/>
    <col min="3074" max="3074" width="23.140625" style="20" customWidth="1"/>
    <col min="3075" max="3075" width="6.85546875" style="20" customWidth="1"/>
    <col min="3076" max="3076" width="7" style="20" customWidth="1"/>
    <col min="3077" max="3077" width="5.85546875" style="20" customWidth="1"/>
    <col min="3078" max="3078" width="6.42578125" style="20" customWidth="1"/>
    <col min="3079" max="3079" width="7.28515625" style="20" customWidth="1"/>
    <col min="3080" max="3080" width="7.140625" style="20" customWidth="1"/>
    <col min="3081" max="3081" width="7.5703125" style="20" customWidth="1"/>
    <col min="3082" max="3082" width="8.28515625" style="20" customWidth="1"/>
    <col min="3083" max="3083" width="5.28515625" style="20" customWidth="1"/>
    <col min="3084" max="3084" width="6.7109375" style="20" customWidth="1"/>
    <col min="3085" max="3085" width="7.140625" style="20" customWidth="1"/>
    <col min="3086" max="3086" width="8.28515625" style="20" customWidth="1"/>
    <col min="3087" max="3327" width="9.140625" style="20"/>
    <col min="3328" max="3328" width="4.85546875" style="20" customWidth="1"/>
    <col min="3329" max="3329" width="18.85546875" style="20" customWidth="1"/>
    <col min="3330" max="3330" width="23.140625" style="20" customWidth="1"/>
    <col min="3331" max="3331" width="6.85546875" style="20" customWidth="1"/>
    <col min="3332" max="3332" width="7" style="20" customWidth="1"/>
    <col min="3333" max="3333" width="5.85546875" style="20" customWidth="1"/>
    <col min="3334" max="3334" width="6.42578125" style="20" customWidth="1"/>
    <col min="3335" max="3335" width="7.28515625" style="20" customWidth="1"/>
    <col min="3336" max="3336" width="7.140625" style="20" customWidth="1"/>
    <col min="3337" max="3337" width="7.5703125" style="20" customWidth="1"/>
    <col min="3338" max="3338" width="8.28515625" style="20" customWidth="1"/>
    <col min="3339" max="3339" width="5.28515625" style="20" customWidth="1"/>
    <col min="3340" max="3340" width="6.7109375" style="20" customWidth="1"/>
    <col min="3341" max="3341" width="7.140625" style="20" customWidth="1"/>
    <col min="3342" max="3342" width="8.28515625" style="20" customWidth="1"/>
    <col min="3343" max="3583" width="9.140625" style="20"/>
    <col min="3584" max="3584" width="4.85546875" style="20" customWidth="1"/>
    <col min="3585" max="3585" width="18.85546875" style="20" customWidth="1"/>
    <col min="3586" max="3586" width="23.140625" style="20" customWidth="1"/>
    <col min="3587" max="3587" width="6.85546875" style="20" customWidth="1"/>
    <col min="3588" max="3588" width="7" style="20" customWidth="1"/>
    <col min="3589" max="3589" width="5.85546875" style="20" customWidth="1"/>
    <col min="3590" max="3590" width="6.42578125" style="20" customWidth="1"/>
    <col min="3591" max="3591" width="7.28515625" style="20" customWidth="1"/>
    <col min="3592" max="3592" width="7.140625" style="20" customWidth="1"/>
    <col min="3593" max="3593" width="7.5703125" style="20" customWidth="1"/>
    <col min="3594" max="3594" width="8.28515625" style="20" customWidth="1"/>
    <col min="3595" max="3595" width="5.28515625" style="20" customWidth="1"/>
    <col min="3596" max="3596" width="6.7109375" style="20" customWidth="1"/>
    <col min="3597" max="3597" width="7.140625" style="20" customWidth="1"/>
    <col min="3598" max="3598" width="8.28515625" style="20" customWidth="1"/>
    <col min="3599" max="3839" width="9.140625" style="20"/>
    <col min="3840" max="3840" width="4.85546875" style="20" customWidth="1"/>
    <col min="3841" max="3841" width="18.85546875" style="20" customWidth="1"/>
    <col min="3842" max="3842" width="23.140625" style="20" customWidth="1"/>
    <col min="3843" max="3843" width="6.85546875" style="20" customWidth="1"/>
    <col min="3844" max="3844" width="7" style="20" customWidth="1"/>
    <col min="3845" max="3845" width="5.85546875" style="20" customWidth="1"/>
    <col min="3846" max="3846" width="6.42578125" style="20" customWidth="1"/>
    <col min="3847" max="3847" width="7.28515625" style="20" customWidth="1"/>
    <col min="3848" max="3848" width="7.140625" style="20" customWidth="1"/>
    <col min="3849" max="3849" width="7.5703125" style="20" customWidth="1"/>
    <col min="3850" max="3850" width="8.28515625" style="20" customWidth="1"/>
    <col min="3851" max="3851" width="5.28515625" style="20" customWidth="1"/>
    <col min="3852" max="3852" width="6.7109375" style="20" customWidth="1"/>
    <col min="3853" max="3853" width="7.140625" style="20" customWidth="1"/>
    <col min="3854" max="3854" width="8.28515625" style="20" customWidth="1"/>
    <col min="3855" max="4095" width="9.140625" style="20"/>
    <col min="4096" max="4096" width="4.85546875" style="20" customWidth="1"/>
    <col min="4097" max="4097" width="18.85546875" style="20" customWidth="1"/>
    <col min="4098" max="4098" width="23.140625" style="20" customWidth="1"/>
    <col min="4099" max="4099" width="6.85546875" style="20" customWidth="1"/>
    <col min="4100" max="4100" width="7" style="20" customWidth="1"/>
    <col min="4101" max="4101" width="5.85546875" style="20" customWidth="1"/>
    <col min="4102" max="4102" width="6.42578125" style="20" customWidth="1"/>
    <col min="4103" max="4103" width="7.28515625" style="20" customWidth="1"/>
    <col min="4104" max="4104" width="7.140625" style="20" customWidth="1"/>
    <col min="4105" max="4105" width="7.5703125" style="20" customWidth="1"/>
    <col min="4106" max="4106" width="8.28515625" style="20" customWidth="1"/>
    <col min="4107" max="4107" width="5.28515625" style="20" customWidth="1"/>
    <col min="4108" max="4108" width="6.7109375" style="20" customWidth="1"/>
    <col min="4109" max="4109" width="7.140625" style="20" customWidth="1"/>
    <col min="4110" max="4110" width="8.28515625" style="20" customWidth="1"/>
    <col min="4111" max="4351" width="9.140625" style="20"/>
    <col min="4352" max="4352" width="4.85546875" style="20" customWidth="1"/>
    <col min="4353" max="4353" width="18.85546875" style="20" customWidth="1"/>
    <col min="4354" max="4354" width="23.140625" style="20" customWidth="1"/>
    <col min="4355" max="4355" width="6.85546875" style="20" customWidth="1"/>
    <col min="4356" max="4356" width="7" style="20" customWidth="1"/>
    <col min="4357" max="4357" width="5.85546875" style="20" customWidth="1"/>
    <col min="4358" max="4358" width="6.42578125" style="20" customWidth="1"/>
    <col min="4359" max="4359" width="7.28515625" style="20" customWidth="1"/>
    <col min="4360" max="4360" width="7.140625" style="20" customWidth="1"/>
    <col min="4361" max="4361" width="7.5703125" style="20" customWidth="1"/>
    <col min="4362" max="4362" width="8.28515625" style="20" customWidth="1"/>
    <col min="4363" max="4363" width="5.28515625" style="20" customWidth="1"/>
    <col min="4364" max="4364" width="6.7109375" style="20" customWidth="1"/>
    <col min="4365" max="4365" width="7.140625" style="20" customWidth="1"/>
    <col min="4366" max="4366" width="8.28515625" style="20" customWidth="1"/>
    <col min="4367" max="4607" width="9.140625" style="20"/>
    <col min="4608" max="4608" width="4.85546875" style="20" customWidth="1"/>
    <col min="4609" max="4609" width="18.85546875" style="20" customWidth="1"/>
    <col min="4610" max="4610" width="23.140625" style="20" customWidth="1"/>
    <col min="4611" max="4611" width="6.85546875" style="20" customWidth="1"/>
    <col min="4612" max="4612" width="7" style="20" customWidth="1"/>
    <col min="4613" max="4613" width="5.85546875" style="20" customWidth="1"/>
    <col min="4614" max="4614" width="6.42578125" style="20" customWidth="1"/>
    <col min="4615" max="4615" width="7.28515625" style="20" customWidth="1"/>
    <col min="4616" max="4616" width="7.140625" style="20" customWidth="1"/>
    <col min="4617" max="4617" width="7.5703125" style="20" customWidth="1"/>
    <col min="4618" max="4618" width="8.28515625" style="20" customWidth="1"/>
    <col min="4619" max="4619" width="5.28515625" style="20" customWidth="1"/>
    <col min="4620" max="4620" width="6.7109375" style="20" customWidth="1"/>
    <col min="4621" max="4621" width="7.140625" style="20" customWidth="1"/>
    <col min="4622" max="4622" width="8.28515625" style="20" customWidth="1"/>
    <col min="4623" max="4863" width="9.140625" style="20"/>
    <col min="4864" max="4864" width="4.85546875" style="20" customWidth="1"/>
    <col min="4865" max="4865" width="18.85546875" style="20" customWidth="1"/>
    <col min="4866" max="4866" width="23.140625" style="20" customWidth="1"/>
    <col min="4867" max="4867" width="6.85546875" style="20" customWidth="1"/>
    <col min="4868" max="4868" width="7" style="20" customWidth="1"/>
    <col min="4869" max="4869" width="5.85546875" style="20" customWidth="1"/>
    <col min="4870" max="4870" width="6.42578125" style="20" customWidth="1"/>
    <col min="4871" max="4871" width="7.28515625" style="20" customWidth="1"/>
    <col min="4872" max="4872" width="7.140625" style="20" customWidth="1"/>
    <col min="4873" max="4873" width="7.5703125" style="20" customWidth="1"/>
    <col min="4874" max="4874" width="8.28515625" style="20" customWidth="1"/>
    <col min="4875" max="4875" width="5.28515625" style="20" customWidth="1"/>
    <col min="4876" max="4876" width="6.7109375" style="20" customWidth="1"/>
    <col min="4877" max="4877" width="7.140625" style="20" customWidth="1"/>
    <col min="4878" max="4878" width="8.28515625" style="20" customWidth="1"/>
    <col min="4879" max="5119" width="9.140625" style="20"/>
    <col min="5120" max="5120" width="4.85546875" style="20" customWidth="1"/>
    <col min="5121" max="5121" width="18.85546875" style="20" customWidth="1"/>
    <col min="5122" max="5122" width="23.140625" style="20" customWidth="1"/>
    <col min="5123" max="5123" width="6.85546875" style="20" customWidth="1"/>
    <col min="5124" max="5124" width="7" style="20" customWidth="1"/>
    <col min="5125" max="5125" width="5.85546875" style="20" customWidth="1"/>
    <col min="5126" max="5126" width="6.42578125" style="20" customWidth="1"/>
    <col min="5127" max="5127" width="7.28515625" style="20" customWidth="1"/>
    <col min="5128" max="5128" width="7.140625" style="20" customWidth="1"/>
    <col min="5129" max="5129" width="7.5703125" style="20" customWidth="1"/>
    <col min="5130" max="5130" width="8.28515625" style="20" customWidth="1"/>
    <col min="5131" max="5131" width="5.28515625" style="20" customWidth="1"/>
    <col min="5132" max="5132" width="6.7109375" style="20" customWidth="1"/>
    <col min="5133" max="5133" width="7.140625" style="20" customWidth="1"/>
    <col min="5134" max="5134" width="8.28515625" style="20" customWidth="1"/>
    <col min="5135" max="5375" width="9.140625" style="20"/>
    <col min="5376" max="5376" width="4.85546875" style="20" customWidth="1"/>
    <col min="5377" max="5377" width="18.85546875" style="20" customWidth="1"/>
    <col min="5378" max="5378" width="23.140625" style="20" customWidth="1"/>
    <col min="5379" max="5379" width="6.85546875" style="20" customWidth="1"/>
    <col min="5380" max="5380" width="7" style="20" customWidth="1"/>
    <col min="5381" max="5381" width="5.85546875" style="20" customWidth="1"/>
    <col min="5382" max="5382" width="6.42578125" style="20" customWidth="1"/>
    <col min="5383" max="5383" width="7.28515625" style="20" customWidth="1"/>
    <col min="5384" max="5384" width="7.140625" style="20" customWidth="1"/>
    <col min="5385" max="5385" width="7.5703125" style="20" customWidth="1"/>
    <col min="5386" max="5386" width="8.28515625" style="20" customWidth="1"/>
    <col min="5387" max="5387" width="5.28515625" style="20" customWidth="1"/>
    <col min="5388" max="5388" width="6.7109375" style="20" customWidth="1"/>
    <col min="5389" max="5389" width="7.140625" style="20" customWidth="1"/>
    <col min="5390" max="5390" width="8.28515625" style="20" customWidth="1"/>
    <col min="5391" max="5631" width="9.140625" style="20"/>
    <col min="5632" max="5632" width="4.85546875" style="20" customWidth="1"/>
    <col min="5633" max="5633" width="18.85546875" style="20" customWidth="1"/>
    <col min="5634" max="5634" width="23.140625" style="20" customWidth="1"/>
    <col min="5635" max="5635" width="6.85546875" style="20" customWidth="1"/>
    <col min="5636" max="5636" width="7" style="20" customWidth="1"/>
    <col min="5637" max="5637" width="5.85546875" style="20" customWidth="1"/>
    <col min="5638" max="5638" width="6.42578125" style="20" customWidth="1"/>
    <col min="5639" max="5639" width="7.28515625" style="20" customWidth="1"/>
    <col min="5640" max="5640" width="7.140625" style="20" customWidth="1"/>
    <col min="5641" max="5641" width="7.5703125" style="20" customWidth="1"/>
    <col min="5642" max="5642" width="8.28515625" style="20" customWidth="1"/>
    <col min="5643" max="5643" width="5.28515625" style="20" customWidth="1"/>
    <col min="5644" max="5644" width="6.7109375" style="20" customWidth="1"/>
    <col min="5645" max="5645" width="7.140625" style="20" customWidth="1"/>
    <col min="5646" max="5646" width="8.28515625" style="20" customWidth="1"/>
    <col min="5647" max="5887" width="9.140625" style="20"/>
    <col min="5888" max="5888" width="4.85546875" style="20" customWidth="1"/>
    <col min="5889" max="5889" width="18.85546875" style="20" customWidth="1"/>
    <col min="5890" max="5890" width="23.140625" style="20" customWidth="1"/>
    <col min="5891" max="5891" width="6.85546875" style="20" customWidth="1"/>
    <col min="5892" max="5892" width="7" style="20" customWidth="1"/>
    <col min="5893" max="5893" width="5.85546875" style="20" customWidth="1"/>
    <col min="5894" max="5894" width="6.42578125" style="20" customWidth="1"/>
    <col min="5895" max="5895" width="7.28515625" style="20" customWidth="1"/>
    <col min="5896" max="5896" width="7.140625" style="20" customWidth="1"/>
    <col min="5897" max="5897" width="7.5703125" style="20" customWidth="1"/>
    <col min="5898" max="5898" width="8.28515625" style="20" customWidth="1"/>
    <col min="5899" max="5899" width="5.28515625" style="20" customWidth="1"/>
    <col min="5900" max="5900" width="6.7109375" style="20" customWidth="1"/>
    <col min="5901" max="5901" width="7.140625" style="20" customWidth="1"/>
    <col min="5902" max="5902" width="8.28515625" style="20" customWidth="1"/>
    <col min="5903" max="6143" width="9.140625" style="20"/>
    <col min="6144" max="6144" width="4.85546875" style="20" customWidth="1"/>
    <col min="6145" max="6145" width="18.85546875" style="20" customWidth="1"/>
    <col min="6146" max="6146" width="23.140625" style="20" customWidth="1"/>
    <col min="6147" max="6147" width="6.85546875" style="20" customWidth="1"/>
    <col min="6148" max="6148" width="7" style="20" customWidth="1"/>
    <col min="6149" max="6149" width="5.85546875" style="20" customWidth="1"/>
    <col min="6150" max="6150" width="6.42578125" style="20" customWidth="1"/>
    <col min="6151" max="6151" width="7.28515625" style="20" customWidth="1"/>
    <col min="6152" max="6152" width="7.140625" style="20" customWidth="1"/>
    <col min="6153" max="6153" width="7.5703125" style="20" customWidth="1"/>
    <col min="6154" max="6154" width="8.28515625" style="20" customWidth="1"/>
    <col min="6155" max="6155" width="5.28515625" style="20" customWidth="1"/>
    <col min="6156" max="6156" width="6.7109375" style="20" customWidth="1"/>
    <col min="6157" max="6157" width="7.140625" style="20" customWidth="1"/>
    <col min="6158" max="6158" width="8.28515625" style="20" customWidth="1"/>
    <col min="6159" max="6399" width="9.140625" style="20"/>
    <col min="6400" max="6400" width="4.85546875" style="20" customWidth="1"/>
    <col min="6401" max="6401" width="18.85546875" style="20" customWidth="1"/>
    <col min="6402" max="6402" width="23.140625" style="20" customWidth="1"/>
    <col min="6403" max="6403" width="6.85546875" style="20" customWidth="1"/>
    <col min="6404" max="6404" width="7" style="20" customWidth="1"/>
    <col min="6405" max="6405" width="5.85546875" style="20" customWidth="1"/>
    <col min="6406" max="6406" width="6.42578125" style="20" customWidth="1"/>
    <col min="6407" max="6407" width="7.28515625" style="20" customWidth="1"/>
    <col min="6408" max="6408" width="7.140625" style="20" customWidth="1"/>
    <col min="6409" max="6409" width="7.5703125" style="20" customWidth="1"/>
    <col min="6410" max="6410" width="8.28515625" style="20" customWidth="1"/>
    <col min="6411" max="6411" width="5.28515625" style="20" customWidth="1"/>
    <col min="6412" max="6412" width="6.7109375" style="20" customWidth="1"/>
    <col min="6413" max="6413" width="7.140625" style="20" customWidth="1"/>
    <col min="6414" max="6414" width="8.28515625" style="20" customWidth="1"/>
    <col min="6415" max="6655" width="9.140625" style="20"/>
    <col min="6656" max="6656" width="4.85546875" style="20" customWidth="1"/>
    <col min="6657" max="6657" width="18.85546875" style="20" customWidth="1"/>
    <col min="6658" max="6658" width="23.140625" style="20" customWidth="1"/>
    <col min="6659" max="6659" width="6.85546875" style="20" customWidth="1"/>
    <col min="6660" max="6660" width="7" style="20" customWidth="1"/>
    <col min="6661" max="6661" width="5.85546875" style="20" customWidth="1"/>
    <col min="6662" max="6662" width="6.42578125" style="20" customWidth="1"/>
    <col min="6663" max="6663" width="7.28515625" style="20" customWidth="1"/>
    <col min="6664" max="6664" width="7.140625" style="20" customWidth="1"/>
    <col min="6665" max="6665" width="7.5703125" style="20" customWidth="1"/>
    <col min="6666" max="6666" width="8.28515625" style="20" customWidth="1"/>
    <col min="6667" max="6667" width="5.28515625" style="20" customWidth="1"/>
    <col min="6668" max="6668" width="6.7109375" style="20" customWidth="1"/>
    <col min="6669" max="6669" width="7.140625" style="20" customWidth="1"/>
    <col min="6670" max="6670" width="8.28515625" style="20" customWidth="1"/>
    <col min="6671" max="6911" width="9.140625" style="20"/>
    <col min="6912" max="6912" width="4.85546875" style="20" customWidth="1"/>
    <col min="6913" max="6913" width="18.85546875" style="20" customWidth="1"/>
    <col min="6914" max="6914" width="23.140625" style="20" customWidth="1"/>
    <col min="6915" max="6915" width="6.85546875" style="20" customWidth="1"/>
    <col min="6916" max="6916" width="7" style="20" customWidth="1"/>
    <col min="6917" max="6917" width="5.85546875" style="20" customWidth="1"/>
    <col min="6918" max="6918" width="6.42578125" style="20" customWidth="1"/>
    <col min="6919" max="6919" width="7.28515625" style="20" customWidth="1"/>
    <col min="6920" max="6920" width="7.140625" style="20" customWidth="1"/>
    <col min="6921" max="6921" width="7.5703125" style="20" customWidth="1"/>
    <col min="6922" max="6922" width="8.28515625" style="20" customWidth="1"/>
    <col min="6923" max="6923" width="5.28515625" style="20" customWidth="1"/>
    <col min="6924" max="6924" width="6.7109375" style="20" customWidth="1"/>
    <col min="6925" max="6925" width="7.140625" style="20" customWidth="1"/>
    <col min="6926" max="6926" width="8.28515625" style="20" customWidth="1"/>
    <col min="6927" max="7167" width="9.140625" style="20"/>
    <col min="7168" max="7168" width="4.85546875" style="20" customWidth="1"/>
    <col min="7169" max="7169" width="18.85546875" style="20" customWidth="1"/>
    <col min="7170" max="7170" width="23.140625" style="20" customWidth="1"/>
    <col min="7171" max="7171" width="6.85546875" style="20" customWidth="1"/>
    <col min="7172" max="7172" width="7" style="20" customWidth="1"/>
    <col min="7173" max="7173" width="5.85546875" style="20" customWidth="1"/>
    <col min="7174" max="7174" width="6.42578125" style="20" customWidth="1"/>
    <col min="7175" max="7175" width="7.28515625" style="20" customWidth="1"/>
    <col min="7176" max="7176" width="7.140625" style="20" customWidth="1"/>
    <col min="7177" max="7177" width="7.5703125" style="20" customWidth="1"/>
    <col min="7178" max="7178" width="8.28515625" style="20" customWidth="1"/>
    <col min="7179" max="7179" width="5.28515625" style="20" customWidth="1"/>
    <col min="7180" max="7180" width="6.7109375" style="20" customWidth="1"/>
    <col min="7181" max="7181" width="7.140625" style="20" customWidth="1"/>
    <col min="7182" max="7182" width="8.28515625" style="20" customWidth="1"/>
    <col min="7183" max="7423" width="9.140625" style="20"/>
    <col min="7424" max="7424" width="4.85546875" style="20" customWidth="1"/>
    <col min="7425" max="7425" width="18.85546875" style="20" customWidth="1"/>
    <col min="7426" max="7426" width="23.140625" style="20" customWidth="1"/>
    <col min="7427" max="7427" width="6.85546875" style="20" customWidth="1"/>
    <col min="7428" max="7428" width="7" style="20" customWidth="1"/>
    <col min="7429" max="7429" width="5.85546875" style="20" customWidth="1"/>
    <col min="7430" max="7430" width="6.42578125" style="20" customWidth="1"/>
    <col min="7431" max="7431" width="7.28515625" style="20" customWidth="1"/>
    <col min="7432" max="7432" width="7.140625" style="20" customWidth="1"/>
    <col min="7433" max="7433" width="7.5703125" style="20" customWidth="1"/>
    <col min="7434" max="7434" width="8.28515625" style="20" customWidth="1"/>
    <col min="7435" max="7435" width="5.28515625" style="20" customWidth="1"/>
    <col min="7436" max="7436" width="6.7109375" style="20" customWidth="1"/>
    <col min="7437" max="7437" width="7.140625" style="20" customWidth="1"/>
    <col min="7438" max="7438" width="8.28515625" style="20" customWidth="1"/>
    <col min="7439" max="7679" width="9.140625" style="20"/>
    <col min="7680" max="7680" width="4.85546875" style="20" customWidth="1"/>
    <col min="7681" max="7681" width="18.85546875" style="20" customWidth="1"/>
    <col min="7682" max="7682" width="23.140625" style="20" customWidth="1"/>
    <col min="7683" max="7683" width="6.85546875" style="20" customWidth="1"/>
    <col min="7684" max="7684" width="7" style="20" customWidth="1"/>
    <col min="7685" max="7685" width="5.85546875" style="20" customWidth="1"/>
    <col min="7686" max="7686" width="6.42578125" style="20" customWidth="1"/>
    <col min="7687" max="7687" width="7.28515625" style="20" customWidth="1"/>
    <col min="7688" max="7688" width="7.140625" style="20" customWidth="1"/>
    <col min="7689" max="7689" width="7.5703125" style="20" customWidth="1"/>
    <col min="7690" max="7690" width="8.28515625" style="20" customWidth="1"/>
    <col min="7691" max="7691" width="5.28515625" style="20" customWidth="1"/>
    <col min="7692" max="7692" width="6.7109375" style="20" customWidth="1"/>
    <col min="7693" max="7693" width="7.140625" style="20" customWidth="1"/>
    <col min="7694" max="7694" width="8.28515625" style="20" customWidth="1"/>
    <col min="7695" max="7935" width="9.140625" style="20"/>
    <col min="7936" max="7936" width="4.85546875" style="20" customWidth="1"/>
    <col min="7937" max="7937" width="18.85546875" style="20" customWidth="1"/>
    <col min="7938" max="7938" width="23.140625" style="20" customWidth="1"/>
    <col min="7939" max="7939" width="6.85546875" style="20" customWidth="1"/>
    <col min="7940" max="7940" width="7" style="20" customWidth="1"/>
    <col min="7941" max="7941" width="5.85546875" style="20" customWidth="1"/>
    <col min="7942" max="7942" width="6.42578125" style="20" customWidth="1"/>
    <col min="7943" max="7943" width="7.28515625" style="20" customWidth="1"/>
    <col min="7944" max="7944" width="7.140625" style="20" customWidth="1"/>
    <col min="7945" max="7945" width="7.5703125" style="20" customWidth="1"/>
    <col min="7946" max="7946" width="8.28515625" style="20" customWidth="1"/>
    <col min="7947" max="7947" width="5.28515625" style="20" customWidth="1"/>
    <col min="7948" max="7948" width="6.7109375" style="20" customWidth="1"/>
    <col min="7949" max="7949" width="7.140625" style="20" customWidth="1"/>
    <col min="7950" max="7950" width="8.28515625" style="20" customWidth="1"/>
    <col min="7951" max="8191" width="9.140625" style="20"/>
    <col min="8192" max="8192" width="4.85546875" style="20" customWidth="1"/>
    <col min="8193" max="8193" width="18.85546875" style="20" customWidth="1"/>
    <col min="8194" max="8194" width="23.140625" style="20" customWidth="1"/>
    <col min="8195" max="8195" width="6.85546875" style="20" customWidth="1"/>
    <col min="8196" max="8196" width="7" style="20" customWidth="1"/>
    <col min="8197" max="8197" width="5.85546875" style="20" customWidth="1"/>
    <col min="8198" max="8198" width="6.42578125" style="20" customWidth="1"/>
    <col min="8199" max="8199" width="7.28515625" style="20" customWidth="1"/>
    <col min="8200" max="8200" width="7.140625" style="20" customWidth="1"/>
    <col min="8201" max="8201" width="7.5703125" style="20" customWidth="1"/>
    <col min="8202" max="8202" width="8.28515625" style="20" customWidth="1"/>
    <col min="8203" max="8203" width="5.28515625" style="20" customWidth="1"/>
    <col min="8204" max="8204" width="6.7109375" style="20" customWidth="1"/>
    <col min="8205" max="8205" width="7.140625" style="20" customWidth="1"/>
    <col min="8206" max="8206" width="8.28515625" style="20" customWidth="1"/>
    <col min="8207" max="8447" width="9.140625" style="20"/>
    <col min="8448" max="8448" width="4.85546875" style="20" customWidth="1"/>
    <col min="8449" max="8449" width="18.85546875" style="20" customWidth="1"/>
    <col min="8450" max="8450" width="23.140625" style="20" customWidth="1"/>
    <col min="8451" max="8451" width="6.85546875" style="20" customWidth="1"/>
    <col min="8452" max="8452" width="7" style="20" customWidth="1"/>
    <col min="8453" max="8453" width="5.85546875" style="20" customWidth="1"/>
    <col min="8454" max="8454" width="6.42578125" style="20" customWidth="1"/>
    <col min="8455" max="8455" width="7.28515625" style="20" customWidth="1"/>
    <col min="8456" max="8456" width="7.140625" style="20" customWidth="1"/>
    <col min="8457" max="8457" width="7.5703125" style="20" customWidth="1"/>
    <col min="8458" max="8458" width="8.28515625" style="20" customWidth="1"/>
    <col min="8459" max="8459" width="5.28515625" style="20" customWidth="1"/>
    <col min="8460" max="8460" width="6.7109375" style="20" customWidth="1"/>
    <col min="8461" max="8461" width="7.140625" style="20" customWidth="1"/>
    <col min="8462" max="8462" width="8.28515625" style="20" customWidth="1"/>
    <col min="8463" max="8703" width="9.140625" style="20"/>
    <col min="8704" max="8704" width="4.85546875" style="20" customWidth="1"/>
    <col min="8705" max="8705" width="18.85546875" style="20" customWidth="1"/>
    <col min="8706" max="8706" width="23.140625" style="20" customWidth="1"/>
    <col min="8707" max="8707" width="6.85546875" style="20" customWidth="1"/>
    <col min="8708" max="8708" width="7" style="20" customWidth="1"/>
    <col min="8709" max="8709" width="5.85546875" style="20" customWidth="1"/>
    <col min="8710" max="8710" width="6.42578125" style="20" customWidth="1"/>
    <col min="8711" max="8711" width="7.28515625" style="20" customWidth="1"/>
    <col min="8712" max="8712" width="7.140625" style="20" customWidth="1"/>
    <col min="8713" max="8713" width="7.5703125" style="20" customWidth="1"/>
    <col min="8714" max="8714" width="8.28515625" style="20" customWidth="1"/>
    <col min="8715" max="8715" width="5.28515625" style="20" customWidth="1"/>
    <col min="8716" max="8716" width="6.7109375" style="20" customWidth="1"/>
    <col min="8717" max="8717" width="7.140625" style="20" customWidth="1"/>
    <col min="8718" max="8718" width="8.28515625" style="20" customWidth="1"/>
    <col min="8719" max="8959" width="9.140625" style="20"/>
    <col min="8960" max="8960" width="4.85546875" style="20" customWidth="1"/>
    <col min="8961" max="8961" width="18.85546875" style="20" customWidth="1"/>
    <col min="8962" max="8962" width="23.140625" style="20" customWidth="1"/>
    <col min="8963" max="8963" width="6.85546875" style="20" customWidth="1"/>
    <col min="8964" max="8964" width="7" style="20" customWidth="1"/>
    <col min="8965" max="8965" width="5.85546875" style="20" customWidth="1"/>
    <col min="8966" max="8966" width="6.42578125" style="20" customWidth="1"/>
    <col min="8967" max="8967" width="7.28515625" style="20" customWidth="1"/>
    <col min="8968" max="8968" width="7.140625" style="20" customWidth="1"/>
    <col min="8969" max="8969" width="7.5703125" style="20" customWidth="1"/>
    <col min="8970" max="8970" width="8.28515625" style="20" customWidth="1"/>
    <col min="8971" max="8971" width="5.28515625" style="20" customWidth="1"/>
    <col min="8972" max="8972" width="6.7109375" style="20" customWidth="1"/>
    <col min="8973" max="8973" width="7.140625" style="20" customWidth="1"/>
    <col min="8974" max="8974" width="8.28515625" style="20" customWidth="1"/>
    <col min="8975" max="9215" width="9.140625" style="20"/>
    <col min="9216" max="9216" width="4.85546875" style="20" customWidth="1"/>
    <col min="9217" max="9217" width="18.85546875" style="20" customWidth="1"/>
    <col min="9218" max="9218" width="23.140625" style="20" customWidth="1"/>
    <col min="9219" max="9219" width="6.85546875" style="20" customWidth="1"/>
    <col min="9220" max="9220" width="7" style="20" customWidth="1"/>
    <col min="9221" max="9221" width="5.85546875" style="20" customWidth="1"/>
    <col min="9222" max="9222" width="6.42578125" style="20" customWidth="1"/>
    <col min="9223" max="9223" width="7.28515625" style="20" customWidth="1"/>
    <col min="9224" max="9224" width="7.140625" style="20" customWidth="1"/>
    <col min="9225" max="9225" width="7.5703125" style="20" customWidth="1"/>
    <col min="9226" max="9226" width="8.28515625" style="20" customWidth="1"/>
    <col min="9227" max="9227" width="5.28515625" style="20" customWidth="1"/>
    <col min="9228" max="9228" width="6.7109375" style="20" customWidth="1"/>
    <col min="9229" max="9229" width="7.140625" style="20" customWidth="1"/>
    <col min="9230" max="9230" width="8.28515625" style="20" customWidth="1"/>
    <col min="9231" max="9471" width="9.140625" style="20"/>
    <col min="9472" max="9472" width="4.85546875" style="20" customWidth="1"/>
    <col min="9473" max="9473" width="18.85546875" style="20" customWidth="1"/>
    <col min="9474" max="9474" width="23.140625" style="20" customWidth="1"/>
    <col min="9475" max="9475" width="6.85546875" style="20" customWidth="1"/>
    <col min="9476" max="9476" width="7" style="20" customWidth="1"/>
    <col min="9477" max="9477" width="5.85546875" style="20" customWidth="1"/>
    <col min="9478" max="9478" width="6.42578125" style="20" customWidth="1"/>
    <col min="9479" max="9479" width="7.28515625" style="20" customWidth="1"/>
    <col min="9480" max="9480" width="7.140625" style="20" customWidth="1"/>
    <col min="9481" max="9481" width="7.5703125" style="20" customWidth="1"/>
    <col min="9482" max="9482" width="8.28515625" style="20" customWidth="1"/>
    <col min="9483" max="9483" width="5.28515625" style="20" customWidth="1"/>
    <col min="9484" max="9484" width="6.7109375" style="20" customWidth="1"/>
    <col min="9485" max="9485" width="7.140625" style="20" customWidth="1"/>
    <col min="9486" max="9486" width="8.28515625" style="20" customWidth="1"/>
    <col min="9487" max="9727" width="9.140625" style="20"/>
    <col min="9728" max="9728" width="4.85546875" style="20" customWidth="1"/>
    <col min="9729" max="9729" width="18.85546875" style="20" customWidth="1"/>
    <col min="9730" max="9730" width="23.140625" style="20" customWidth="1"/>
    <col min="9731" max="9731" width="6.85546875" style="20" customWidth="1"/>
    <col min="9732" max="9732" width="7" style="20" customWidth="1"/>
    <col min="9733" max="9733" width="5.85546875" style="20" customWidth="1"/>
    <col min="9734" max="9734" width="6.42578125" style="20" customWidth="1"/>
    <col min="9735" max="9735" width="7.28515625" style="20" customWidth="1"/>
    <col min="9736" max="9736" width="7.140625" style="20" customWidth="1"/>
    <col min="9737" max="9737" width="7.5703125" style="20" customWidth="1"/>
    <col min="9738" max="9738" width="8.28515625" style="20" customWidth="1"/>
    <col min="9739" max="9739" width="5.28515625" style="20" customWidth="1"/>
    <col min="9740" max="9740" width="6.7109375" style="20" customWidth="1"/>
    <col min="9741" max="9741" width="7.140625" style="20" customWidth="1"/>
    <col min="9742" max="9742" width="8.28515625" style="20" customWidth="1"/>
    <col min="9743" max="9983" width="9.140625" style="20"/>
    <col min="9984" max="9984" width="4.85546875" style="20" customWidth="1"/>
    <col min="9985" max="9985" width="18.85546875" style="20" customWidth="1"/>
    <col min="9986" max="9986" width="23.140625" style="20" customWidth="1"/>
    <col min="9987" max="9987" width="6.85546875" style="20" customWidth="1"/>
    <col min="9988" max="9988" width="7" style="20" customWidth="1"/>
    <col min="9989" max="9989" width="5.85546875" style="20" customWidth="1"/>
    <col min="9990" max="9990" width="6.42578125" style="20" customWidth="1"/>
    <col min="9991" max="9991" width="7.28515625" style="20" customWidth="1"/>
    <col min="9992" max="9992" width="7.140625" style="20" customWidth="1"/>
    <col min="9993" max="9993" width="7.5703125" style="20" customWidth="1"/>
    <col min="9994" max="9994" width="8.28515625" style="20" customWidth="1"/>
    <col min="9995" max="9995" width="5.28515625" style="20" customWidth="1"/>
    <col min="9996" max="9996" width="6.7109375" style="20" customWidth="1"/>
    <col min="9997" max="9997" width="7.140625" style="20" customWidth="1"/>
    <col min="9998" max="9998" width="8.28515625" style="20" customWidth="1"/>
    <col min="9999" max="10239" width="9.140625" style="20"/>
    <col min="10240" max="10240" width="4.85546875" style="20" customWidth="1"/>
    <col min="10241" max="10241" width="18.85546875" style="20" customWidth="1"/>
    <col min="10242" max="10242" width="23.140625" style="20" customWidth="1"/>
    <col min="10243" max="10243" width="6.85546875" style="20" customWidth="1"/>
    <col min="10244" max="10244" width="7" style="20" customWidth="1"/>
    <col min="10245" max="10245" width="5.85546875" style="20" customWidth="1"/>
    <col min="10246" max="10246" width="6.42578125" style="20" customWidth="1"/>
    <col min="10247" max="10247" width="7.28515625" style="20" customWidth="1"/>
    <col min="10248" max="10248" width="7.140625" style="20" customWidth="1"/>
    <col min="10249" max="10249" width="7.5703125" style="20" customWidth="1"/>
    <col min="10250" max="10250" width="8.28515625" style="20" customWidth="1"/>
    <col min="10251" max="10251" width="5.28515625" style="20" customWidth="1"/>
    <col min="10252" max="10252" width="6.7109375" style="20" customWidth="1"/>
    <col min="10253" max="10253" width="7.140625" style="20" customWidth="1"/>
    <col min="10254" max="10254" width="8.28515625" style="20" customWidth="1"/>
    <col min="10255" max="10495" width="9.140625" style="20"/>
    <col min="10496" max="10496" width="4.85546875" style="20" customWidth="1"/>
    <col min="10497" max="10497" width="18.85546875" style="20" customWidth="1"/>
    <col min="10498" max="10498" width="23.140625" style="20" customWidth="1"/>
    <col min="10499" max="10499" width="6.85546875" style="20" customWidth="1"/>
    <col min="10500" max="10500" width="7" style="20" customWidth="1"/>
    <col min="10501" max="10501" width="5.85546875" style="20" customWidth="1"/>
    <col min="10502" max="10502" width="6.42578125" style="20" customWidth="1"/>
    <col min="10503" max="10503" width="7.28515625" style="20" customWidth="1"/>
    <col min="10504" max="10504" width="7.140625" style="20" customWidth="1"/>
    <col min="10505" max="10505" width="7.5703125" style="20" customWidth="1"/>
    <col min="10506" max="10506" width="8.28515625" style="20" customWidth="1"/>
    <col min="10507" max="10507" width="5.28515625" style="20" customWidth="1"/>
    <col min="10508" max="10508" width="6.7109375" style="20" customWidth="1"/>
    <col min="10509" max="10509" width="7.140625" style="20" customWidth="1"/>
    <col min="10510" max="10510" width="8.28515625" style="20" customWidth="1"/>
    <col min="10511" max="10751" width="9.140625" style="20"/>
    <col min="10752" max="10752" width="4.85546875" style="20" customWidth="1"/>
    <col min="10753" max="10753" width="18.85546875" style="20" customWidth="1"/>
    <col min="10754" max="10754" width="23.140625" style="20" customWidth="1"/>
    <col min="10755" max="10755" width="6.85546875" style="20" customWidth="1"/>
    <col min="10756" max="10756" width="7" style="20" customWidth="1"/>
    <col min="10757" max="10757" width="5.85546875" style="20" customWidth="1"/>
    <col min="10758" max="10758" width="6.42578125" style="20" customWidth="1"/>
    <col min="10759" max="10759" width="7.28515625" style="20" customWidth="1"/>
    <col min="10760" max="10760" width="7.140625" style="20" customWidth="1"/>
    <col min="10761" max="10761" width="7.5703125" style="20" customWidth="1"/>
    <col min="10762" max="10762" width="8.28515625" style="20" customWidth="1"/>
    <col min="10763" max="10763" width="5.28515625" style="20" customWidth="1"/>
    <col min="10764" max="10764" width="6.7109375" style="20" customWidth="1"/>
    <col min="10765" max="10765" width="7.140625" style="20" customWidth="1"/>
    <col min="10766" max="10766" width="8.28515625" style="20" customWidth="1"/>
    <col min="10767" max="11007" width="9.140625" style="20"/>
    <col min="11008" max="11008" width="4.85546875" style="20" customWidth="1"/>
    <col min="11009" max="11009" width="18.85546875" style="20" customWidth="1"/>
    <col min="11010" max="11010" width="23.140625" style="20" customWidth="1"/>
    <col min="11011" max="11011" width="6.85546875" style="20" customWidth="1"/>
    <col min="11012" max="11012" width="7" style="20" customWidth="1"/>
    <col min="11013" max="11013" width="5.85546875" style="20" customWidth="1"/>
    <col min="11014" max="11014" width="6.42578125" style="20" customWidth="1"/>
    <col min="11015" max="11015" width="7.28515625" style="20" customWidth="1"/>
    <col min="11016" max="11016" width="7.140625" style="20" customWidth="1"/>
    <col min="11017" max="11017" width="7.5703125" style="20" customWidth="1"/>
    <col min="11018" max="11018" width="8.28515625" style="20" customWidth="1"/>
    <col min="11019" max="11019" width="5.28515625" style="20" customWidth="1"/>
    <col min="11020" max="11020" width="6.7109375" style="20" customWidth="1"/>
    <col min="11021" max="11021" width="7.140625" style="20" customWidth="1"/>
    <col min="11022" max="11022" width="8.28515625" style="20" customWidth="1"/>
    <col min="11023" max="11263" width="9.140625" style="20"/>
    <col min="11264" max="11264" width="4.85546875" style="20" customWidth="1"/>
    <col min="11265" max="11265" width="18.85546875" style="20" customWidth="1"/>
    <col min="11266" max="11266" width="23.140625" style="20" customWidth="1"/>
    <col min="11267" max="11267" width="6.85546875" style="20" customWidth="1"/>
    <col min="11268" max="11268" width="7" style="20" customWidth="1"/>
    <col min="11269" max="11269" width="5.85546875" style="20" customWidth="1"/>
    <col min="11270" max="11270" width="6.42578125" style="20" customWidth="1"/>
    <col min="11271" max="11271" width="7.28515625" style="20" customWidth="1"/>
    <col min="11272" max="11272" width="7.140625" style="20" customWidth="1"/>
    <col min="11273" max="11273" width="7.5703125" style="20" customWidth="1"/>
    <col min="11274" max="11274" width="8.28515625" style="20" customWidth="1"/>
    <col min="11275" max="11275" width="5.28515625" style="20" customWidth="1"/>
    <col min="11276" max="11276" width="6.7109375" style="20" customWidth="1"/>
    <col min="11277" max="11277" width="7.140625" style="20" customWidth="1"/>
    <col min="11278" max="11278" width="8.28515625" style="20" customWidth="1"/>
    <col min="11279" max="11519" width="9.140625" style="20"/>
    <col min="11520" max="11520" width="4.85546875" style="20" customWidth="1"/>
    <col min="11521" max="11521" width="18.85546875" style="20" customWidth="1"/>
    <col min="11522" max="11522" width="23.140625" style="20" customWidth="1"/>
    <col min="11523" max="11523" width="6.85546875" style="20" customWidth="1"/>
    <col min="11524" max="11524" width="7" style="20" customWidth="1"/>
    <col min="11525" max="11525" width="5.85546875" style="20" customWidth="1"/>
    <col min="11526" max="11526" width="6.42578125" style="20" customWidth="1"/>
    <col min="11527" max="11527" width="7.28515625" style="20" customWidth="1"/>
    <col min="11528" max="11528" width="7.140625" style="20" customWidth="1"/>
    <col min="11529" max="11529" width="7.5703125" style="20" customWidth="1"/>
    <col min="11530" max="11530" width="8.28515625" style="20" customWidth="1"/>
    <col min="11531" max="11531" width="5.28515625" style="20" customWidth="1"/>
    <col min="11532" max="11532" width="6.7109375" style="20" customWidth="1"/>
    <col min="11533" max="11533" width="7.140625" style="20" customWidth="1"/>
    <col min="11534" max="11534" width="8.28515625" style="20" customWidth="1"/>
    <col min="11535" max="11775" width="9.140625" style="20"/>
    <col min="11776" max="11776" width="4.85546875" style="20" customWidth="1"/>
    <col min="11777" max="11777" width="18.85546875" style="20" customWidth="1"/>
    <col min="11778" max="11778" width="23.140625" style="20" customWidth="1"/>
    <col min="11779" max="11779" width="6.85546875" style="20" customWidth="1"/>
    <col min="11780" max="11780" width="7" style="20" customWidth="1"/>
    <col min="11781" max="11781" width="5.85546875" style="20" customWidth="1"/>
    <col min="11782" max="11782" width="6.42578125" style="20" customWidth="1"/>
    <col min="11783" max="11783" width="7.28515625" style="20" customWidth="1"/>
    <col min="11784" max="11784" width="7.140625" style="20" customWidth="1"/>
    <col min="11785" max="11785" width="7.5703125" style="20" customWidth="1"/>
    <col min="11786" max="11786" width="8.28515625" style="20" customWidth="1"/>
    <col min="11787" max="11787" width="5.28515625" style="20" customWidth="1"/>
    <col min="11788" max="11788" width="6.7109375" style="20" customWidth="1"/>
    <col min="11789" max="11789" width="7.140625" style="20" customWidth="1"/>
    <col min="11790" max="11790" width="8.28515625" style="20" customWidth="1"/>
    <col min="11791" max="12031" width="9.140625" style="20"/>
    <col min="12032" max="12032" width="4.85546875" style="20" customWidth="1"/>
    <col min="12033" max="12033" width="18.85546875" style="20" customWidth="1"/>
    <col min="12034" max="12034" width="23.140625" style="20" customWidth="1"/>
    <col min="12035" max="12035" width="6.85546875" style="20" customWidth="1"/>
    <col min="12036" max="12036" width="7" style="20" customWidth="1"/>
    <col min="12037" max="12037" width="5.85546875" style="20" customWidth="1"/>
    <col min="12038" max="12038" width="6.42578125" style="20" customWidth="1"/>
    <col min="12039" max="12039" width="7.28515625" style="20" customWidth="1"/>
    <col min="12040" max="12040" width="7.140625" style="20" customWidth="1"/>
    <col min="12041" max="12041" width="7.5703125" style="20" customWidth="1"/>
    <col min="12042" max="12042" width="8.28515625" style="20" customWidth="1"/>
    <col min="12043" max="12043" width="5.28515625" style="20" customWidth="1"/>
    <col min="12044" max="12044" width="6.7109375" style="20" customWidth="1"/>
    <col min="12045" max="12045" width="7.140625" style="20" customWidth="1"/>
    <col min="12046" max="12046" width="8.28515625" style="20" customWidth="1"/>
    <col min="12047" max="12287" width="9.140625" style="20"/>
    <col min="12288" max="12288" width="4.85546875" style="20" customWidth="1"/>
    <col min="12289" max="12289" width="18.85546875" style="20" customWidth="1"/>
    <col min="12290" max="12290" width="23.140625" style="20" customWidth="1"/>
    <col min="12291" max="12291" width="6.85546875" style="20" customWidth="1"/>
    <col min="12292" max="12292" width="7" style="20" customWidth="1"/>
    <col min="12293" max="12293" width="5.85546875" style="20" customWidth="1"/>
    <col min="12294" max="12294" width="6.42578125" style="20" customWidth="1"/>
    <col min="12295" max="12295" width="7.28515625" style="20" customWidth="1"/>
    <col min="12296" max="12296" width="7.140625" style="20" customWidth="1"/>
    <col min="12297" max="12297" width="7.5703125" style="20" customWidth="1"/>
    <col min="12298" max="12298" width="8.28515625" style="20" customWidth="1"/>
    <col min="12299" max="12299" width="5.28515625" style="20" customWidth="1"/>
    <col min="12300" max="12300" width="6.7109375" style="20" customWidth="1"/>
    <col min="12301" max="12301" width="7.140625" style="20" customWidth="1"/>
    <col min="12302" max="12302" width="8.28515625" style="20" customWidth="1"/>
    <col min="12303" max="12543" width="9.140625" style="20"/>
    <col min="12544" max="12544" width="4.85546875" style="20" customWidth="1"/>
    <col min="12545" max="12545" width="18.85546875" style="20" customWidth="1"/>
    <col min="12546" max="12546" width="23.140625" style="20" customWidth="1"/>
    <col min="12547" max="12547" width="6.85546875" style="20" customWidth="1"/>
    <col min="12548" max="12548" width="7" style="20" customWidth="1"/>
    <col min="12549" max="12549" width="5.85546875" style="20" customWidth="1"/>
    <col min="12550" max="12550" width="6.42578125" style="20" customWidth="1"/>
    <col min="12551" max="12551" width="7.28515625" style="20" customWidth="1"/>
    <col min="12552" max="12552" width="7.140625" style="20" customWidth="1"/>
    <col min="12553" max="12553" width="7.5703125" style="20" customWidth="1"/>
    <col min="12554" max="12554" width="8.28515625" style="20" customWidth="1"/>
    <col min="12555" max="12555" width="5.28515625" style="20" customWidth="1"/>
    <col min="12556" max="12556" width="6.7109375" style="20" customWidth="1"/>
    <col min="12557" max="12557" width="7.140625" style="20" customWidth="1"/>
    <col min="12558" max="12558" width="8.28515625" style="20" customWidth="1"/>
    <col min="12559" max="12799" width="9.140625" style="20"/>
    <col min="12800" max="12800" width="4.85546875" style="20" customWidth="1"/>
    <col min="12801" max="12801" width="18.85546875" style="20" customWidth="1"/>
    <col min="12802" max="12802" width="23.140625" style="20" customWidth="1"/>
    <col min="12803" max="12803" width="6.85546875" style="20" customWidth="1"/>
    <col min="12804" max="12804" width="7" style="20" customWidth="1"/>
    <col min="12805" max="12805" width="5.85546875" style="20" customWidth="1"/>
    <col min="12806" max="12806" width="6.42578125" style="20" customWidth="1"/>
    <col min="12807" max="12807" width="7.28515625" style="20" customWidth="1"/>
    <col min="12808" max="12808" width="7.140625" style="20" customWidth="1"/>
    <col min="12809" max="12809" width="7.5703125" style="20" customWidth="1"/>
    <col min="12810" max="12810" width="8.28515625" style="20" customWidth="1"/>
    <col min="12811" max="12811" width="5.28515625" style="20" customWidth="1"/>
    <col min="12812" max="12812" width="6.7109375" style="20" customWidth="1"/>
    <col min="12813" max="12813" width="7.140625" style="20" customWidth="1"/>
    <col min="12814" max="12814" width="8.28515625" style="20" customWidth="1"/>
    <col min="12815" max="13055" width="9.140625" style="20"/>
    <col min="13056" max="13056" width="4.85546875" style="20" customWidth="1"/>
    <col min="13057" max="13057" width="18.85546875" style="20" customWidth="1"/>
    <col min="13058" max="13058" width="23.140625" style="20" customWidth="1"/>
    <col min="13059" max="13059" width="6.85546875" style="20" customWidth="1"/>
    <col min="13060" max="13060" width="7" style="20" customWidth="1"/>
    <col min="13061" max="13061" width="5.85546875" style="20" customWidth="1"/>
    <col min="13062" max="13062" width="6.42578125" style="20" customWidth="1"/>
    <col min="13063" max="13063" width="7.28515625" style="20" customWidth="1"/>
    <col min="13064" max="13064" width="7.140625" style="20" customWidth="1"/>
    <col min="13065" max="13065" width="7.5703125" style="20" customWidth="1"/>
    <col min="13066" max="13066" width="8.28515625" style="20" customWidth="1"/>
    <col min="13067" max="13067" width="5.28515625" style="20" customWidth="1"/>
    <col min="13068" max="13068" width="6.7109375" style="20" customWidth="1"/>
    <col min="13069" max="13069" width="7.140625" style="20" customWidth="1"/>
    <col min="13070" max="13070" width="8.28515625" style="20" customWidth="1"/>
    <col min="13071" max="13311" width="9.140625" style="20"/>
    <col min="13312" max="13312" width="4.85546875" style="20" customWidth="1"/>
    <col min="13313" max="13313" width="18.85546875" style="20" customWidth="1"/>
    <col min="13314" max="13314" width="23.140625" style="20" customWidth="1"/>
    <col min="13315" max="13315" width="6.85546875" style="20" customWidth="1"/>
    <col min="13316" max="13316" width="7" style="20" customWidth="1"/>
    <col min="13317" max="13317" width="5.85546875" style="20" customWidth="1"/>
    <col min="13318" max="13318" width="6.42578125" style="20" customWidth="1"/>
    <col min="13319" max="13319" width="7.28515625" style="20" customWidth="1"/>
    <col min="13320" max="13320" width="7.140625" style="20" customWidth="1"/>
    <col min="13321" max="13321" width="7.5703125" style="20" customWidth="1"/>
    <col min="13322" max="13322" width="8.28515625" style="20" customWidth="1"/>
    <col min="13323" max="13323" width="5.28515625" style="20" customWidth="1"/>
    <col min="13324" max="13324" width="6.7109375" style="20" customWidth="1"/>
    <col min="13325" max="13325" width="7.140625" style="20" customWidth="1"/>
    <col min="13326" max="13326" width="8.28515625" style="20" customWidth="1"/>
    <col min="13327" max="13567" width="9.140625" style="20"/>
    <col min="13568" max="13568" width="4.85546875" style="20" customWidth="1"/>
    <col min="13569" max="13569" width="18.85546875" style="20" customWidth="1"/>
    <col min="13570" max="13570" width="23.140625" style="20" customWidth="1"/>
    <col min="13571" max="13571" width="6.85546875" style="20" customWidth="1"/>
    <col min="13572" max="13572" width="7" style="20" customWidth="1"/>
    <col min="13573" max="13573" width="5.85546875" style="20" customWidth="1"/>
    <col min="13574" max="13574" width="6.42578125" style="20" customWidth="1"/>
    <col min="13575" max="13575" width="7.28515625" style="20" customWidth="1"/>
    <col min="13576" max="13576" width="7.140625" style="20" customWidth="1"/>
    <col min="13577" max="13577" width="7.5703125" style="20" customWidth="1"/>
    <col min="13578" max="13578" width="8.28515625" style="20" customWidth="1"/>
    <col min="13579" max="13579" width="5.28515625" style="20" customWidth="1"/>
    <col min="13580" max="13580" width="6.7109375" style="20" customWidth="1"/>
    <col min="13581" max="13581" width="7.140625" style="20" customWidth="1"/>
    <col min="13582" max="13582" width="8.28515625" style="20" customWidth="1"/>
    <col min="13583" max="13823" width="9.140625" style="20"/>
    <col min="13824" max="13824" width="4.85546875" style="20" customWidth="1"/>
    <col min="13825" max="13825" width="18.85546875" style="20" customWidth="1"/>
    <col min="13826" max="13826" width="23.140625" style="20" customWidth="1"/>
    <col min="13827" max="13827" width="6.85546875" style="20" customWidth="1"/>
    <col min="13828" max="13828" width="7" style="20" customWidth="1"/>
    <col min="13829" max="13829" width="5.85546875" style="20" customWidth="1"/>
    <col min="13830" max="13830" width="6.42578125" style="20" customWidth="1"/>
    <col min="13831" max="13831" width="7.28515625" style="20" customWidth="1"/>
    <col min="13832" max="13832" width="7.140625" style="20" customWidth="1"/>
    <col min="13833" max="13833" width="7.5703125" style="20" customWidth="1"/>
    <col min="13834" max="13834" width="8.28515625" style="20" customWidth="1"/>
    <col min="13835" max="13835" width="5.28515625" style="20" customWidth="1"/>
    <col min="13836" max="13836" width="6.7109375" style="20" customWidth="1"/>
    <col min="13837" max="13837" width="7.140625" style="20" customWidth="1"/>
    <col min="13838" max="13838" width="8.28515625" style="20" customWidth="1"/>
    <col min="13839" max="14079" width="9.140625" style="20"/>
    <col min="14080" max="14080" width="4.85546875" style="20" customWidth="1"/>
    <col min="14081" max="14081" width="18.85546875" style="20" customWidth="1"/>
    <col min="14082" max="14082" width="23.140625" style="20" customWidth="1"/>
    <col min="14083" max="14083" width="6.85546875" style="20" customWidth="1"/>
    <col min="14084" max="14084" width="7" style="20" customWidth="1"/>
    <col min="14085" max="14085" width="5.85546875" style="20" customWidth="1"/>
    <col min="14086" max="14086" width="6.42578125" style="20" customWidth="1"/>
    <col min="14087" max="14087" width="7.28515625" style="20" customWidth="1"/>
    <col min="14088" max="14088" width="7.140625" style="20" customWidth="1"/>
    <col min="14089" max="14089" width="7.5703125" style="20" customWidth="1"/>
    <col min="14090" max="14090" width="8.28515625" style="20" customWidth="1"/>
    <col min="14091" max="14091" width="5.28515625" style="20" customWidth="1"/>
    <col min="14092" max="14092" width="6.7109375" style="20" customWidth="1"/>
    <col min="14093" max="14093" width="7.140625" style="20" customWidth="1"/>
    <col min="14094" max="14094" width="8.28515625" style="20" customWidth="1"/>
    <col min="14095" max="14335" width="9.140625" style="20"/>
    <col min="14336" max="14336" width="4.85546875" style="20" customWidth="1"/>
    <col min="14337" max="14337" width="18.85546875" style="20" customWidth="1"/>
    <col min="14338" max="14338" width="23.140625" style="20" customWidth="1"/>
    <col min="14339" max="14339" width="6.85546875" style="20" customWidth="1"/>
    <col min="14340" max="14340" width="7" style="20" customWidth="1"/>
    <col min="14341" max="14341" width="5.85546875" style="20" customWidth="1"/>
    <col min="14342" max="14342" width="6.42578125" style="20" customWidth="1"/>
    <col min="14343" max="14343" width="7.28515625" style="20" customWidth="1"/>
    <col min="14344" max="14344" width="7.140625" style="20" customWidth="1"/>
    <col min="14345" max="14345" width="7.5703125" style="20" customWidth="1"/>
    <col min="14346" max="14346" width="8.28515625" style="20" customWidth="1"/>
    <col min="14347" max="14347" width="5.28515625" style="20" customWidth="1"/>
    <col min="14348" max="14348" width="6.7109375" style="20" customWidth="1"/>
    <col min="14349" max="14349" width="7.140625" style="20" customWidth="1"/>
    <col min="14350" max="14350" width="8.28515625" style="20" customWidth="1"/>
    <col min="14351" max="14591" width="9.140625" style="20"/>
    <col min="14592" max="14592" width="4.85546875" style="20" customWidth="1"/>
    <col min="14593" max="14593" width="18.85546875" style="20" customWidth="1"/>
    <col min="14594" max="14594" width="23.140625" style="20" customWidth="1"/>
    <col min="14595" max="14595" width="6.85546875" style="20" customWidth="1"/>
    <col min="14596" max="14596" width="7" style="20" customWidth="1"/>
    <col min="14597" max="14597" width="5.85546875" style="20" customWidth="1"/>
    <col min="14598" max="14598" width="6.42578125" style="20" customWidth="1"/>
    <col min="14599" max="14599" width="7.28515625" style="20" customWidth="1"/>
    <col min="14600" max="14600" width="7.140625" style="20" customWidth="1"/>
    <col min="14601" max="14601" width="7.5703125" style="20" customWidth="1"/>
    <col min="14602" max="14602" width="8.28515625" style="20" customWidth="1"/>
    <col min="14603" max="14603" width="5.28515625" style="20" customWidth="1"/>
    <col min="14604" max="14604" width="6.7109375" style="20" customWidth="1"/>
    <col min="14605" max="14605" width="7.140625" style="20" customWidth="1"/>
    <col min="14606" max="14606" width="8.28515625" style="20" customWidth="1"/>
    <col min="14607" max="14847" width="9.140625" style="20"/>
    <col min="14848" max="14848" width="4.85546875" style="20" customWidth="1"/>
    <col min="14849" max="14849" width="18.85546875" style="20" customWidth="1"/>
    <col min="14850" max="14850" width="23.140625" style="20" customWidth="1"/>
    <col min="14851" max="14851" width="6.85546875" style="20" customWidth="1"/>
    <col min="14852" max="14852" width="7" style="20" customWidth="1"/>
    <col min="14853" max="14853" width="5.85546875" style="20" customWidth="1"/>
    <col min="14854" max="14854" width="6.42578125" style="20" customWidth="1"/>
    <col min="14855" max="14855" width="7.28515625" style="20" customWidth="1"/>
    <col min="14856" max="14856" width="7.140625" style="20" customWidth="1"/>
    <col min="14857" max="14857" width="7.5703125" style="20" customWidth="1"/>
    <col min="14858" max="14858" width="8.28515625" style="20" customWidth="1"/>
    <col min="14859" max="14859" width="5.28515625" style="20" customWidth="1"/>
    <col min="14860" max="14860" width="6.7109375" style="20" customWidth="1"/>
    <col min="14861" max="14861" width="7.140625" style="20" customWidth="1"/>
    <col min="14862" max="14862" width="8.28515625" style="20" customWidth="1"/>
    <col min="14863" max="15103" width="9.140625" style="20"/>
    <col min="15104" max="15104" width="4.85546875" style="20" customWidth="1"/>
    <col min="15105" max="15105" width="18.85546875" style="20" customWidth="1"/>
    <col min="15106" max="15106" width="23.140625" style="20" customWidth="1"/>
    <col min="15107" max="15107" width="6.85546875" style="20" customWidth="1"/>
    <col min="15108" max="15108" width="7" style="20" customWidth="1"/>
    <col min="15109" max="15109" width="5.85546875" style="20" customWidth="1"/>
    <col min="15110" max="15110" width="6.42578125" style="20" customWidth="1"/>
    <col min="15111" max="15111" width="7.28515625" style="20" customWidth="1"/>
    <col min="15112" max="15112" width="7.140625" style="20" customWidth="1"/>
    <col min="15113" max="15113" width="7.5703125" style="20" customWidth="1"/>
    <col min="15114" max="15114" width="8.28515625" style="20" customWidth="1"/>
    <col min="15115" max="15115" width="5.28515625" style="20" customWidth="1"/>
    <col min="15116" max="15116" width="6.7109375" style="20" customWidth="1"/>
    <col min="15117" max="15117" width="7.140625" style="20" customWidth="1"/>
    <col min="15118" max="15118" width="8.28515625" style="20" customWidth="1"/>
    <col min="15119" max="15359" width="9.140625" style="20"/>
    <col min="15360" max="15360" width="4.85546875" style="20" customWidth="1"/>
    <col min="15361" max="15361" width="18.85546875" style="20" customWidth="1"/>
    <col min="15362" max="15362" width="23.140625" style="20" customWidth="1"/>
    <col min="15363" max="15363" width="6.85546875" style="20" customWidth="1"/>
    <col min="15364" max="15364" width="7" style="20" customWidth="1"/>
    <col min="15365" max="15365" width="5.85546875" style="20" customWidth="1"/>
    <col min="15366" max="15366" width="6.42578125" style="20" customWidth="1"/>
    <col min="15367" max="15367" width="7.28515625" style="20" customWidth="1"/>
    <col min="15368" max="15368" width="7.140625" style="20" customWidth="1"/>
    <col min="15369" max="15369" width="7.5703125" style="20" customWidth="1"/>
    <col min="15370" max="15370" width="8.28515625" style="20" customWidth="1"/>
    <col min="15371" max="15371" width="5.28515625" style="20" customWidth="1"/>
    <col min="15372" max="15372" width="6.7109375" style="20" customWidth="1"/>
    <col min="15373" max="15373" width="7.140625" style="20" customWidth="1"/>
    <col min="15374" max="15374" width="8.28515625" style="20" customWidth="1"/>
    <col min="15375" max="15615" width="9.140625" style="20"/>
    <col min="15616" max="15616" width="4.85546875" style="20" customWidth="1"/>
    <col min="15617" max="15617" width="18.85546875" style="20" customWidth="1"/>
    <col min="15618" max="15618" width="23.140625" style="20" customWidth="1"/>
    <col min="15619" max="15619" width="6.85546875" style="20" customWidth="1"/>
    <col min="15620" max="15620" width="7" style="20" customWidth="1"/>
    <col min="15621" max="15621" width="5.85546875" style="20" customWidth="1"/>
    <col min="15622" max="15622" width="6.42578125" style="20" customWidth="1"/>
    <col min="15623" max="15623" width="7.28515625" style="20" customWidth="1"/>
    <col min="15624" max="15624" width="7.140625" style="20" customWidth="1"/>
    <col min="15625" max="15625" width="7.5703125" style="20" customWidth="1"/>
    <col min="15626" max="15626" width="8.28515625" style="20" customWidth="1"/>
    <col min="15627" max="15627" width="5.28515625" style="20" customWidth="1"/>
    <col min="15628" max="15628" width="6.7109375" style="20" customWidth="1"/>
    <col min="15629" max="15629" width="7.140625" style="20" customWidth="1"/>
    <col min="15630" max="15630" width="8.28515625" style="20" customWidth="1"/>
    <col min="15631" max="15871" width="9.140625" style="20"/>
    <col min="15872" max="15872" width="4.85546875" style="20" customWidth="1"/>
    <col min="15873" max="15873" width="18.85546875" style="20" customWidth="1"/>
    <col min="15874" max="15874" width="23.140625" style="20" customWidth="1"/>
    <col min="15875" max="15875" width="6.85546875" style="20" customWidth="1"/>
    <col min="15876" max="15876" width="7" style="20" customWidth="1"/>
    <col min="15877" max="15877" width="5.85546875" style="20" customWidth="1"/>
    <col min="15878" max="15878" width="6.42578125" style="20" customWidth="1"/>
    <col min="15879" max="15879" width="7.28515625" style="20" customWidth="1"/>
    <col min="15880" max="15880" width="7.140625" style="20" customWidth="1"/>
    <col min="15881" max="15881" width="7.5703125" style="20" customWidth="1"/>
    <col min="15882" max="15882" width="8.28515625" style="20" customWidth="1"/>
    <col min="15883" max="15883" width="5.28515625" style="20" customWidth="1"/>
    <col min="15884" max="15884" width="6.7109375" style="20" customWidth="1"/>
    <col min="15885" max="15885" width="7.140625" style="20" customWidth="1"/>
    <col min="15886" max="15886" width="8.28515625" style="20" customWidth="1"/>
    <col min="15887" max="16127" width="9.140625" style="20"/>
    <col min="16128" max="16128" width="4.85546875" style="20" customWidth="1"/>
    <col min="16129" max="16129" width="18.85546875" style="20" customWidth="1"/>
    <col min="16130" max="16130" width="23.140625" style="20" customWidth="1"/>
    <col min="16131" max="16131" width="6.85546875" style="20" customWidth="1"/>
    <col min="16132" max="16132" width="7" style="20" customWidth="1"/>
    <col min="16133" max="16133" width="5.85546875" style="20" customWidth="1"/>
    <col min="16134" max="16134" width="6.42578125" style="20" customWidth="1"/>
    <col min="16135" max="16135" width="7.28515625" style="20" customWidth="1"/>
    <col min="16136" max="16136" width="7.140625" style="20" customWidth="1"/>
    <col min="16137" max="16137" width="7.5703125" style="20" customWidth="1"/>
    <col min="16138" max="16138" width="8.28515625" style="20" customWidth="1"/>
    <col min="16139" max="16139" width="5.28515625" style="20" customWidth="1"/>
    <col min="16140" max="16140" width="6.7109375" style="20" customWidth="1"/>
    <col min="16141" max="16141" width="7.140625" style="20" customWidth="1"/>
    <col min="16142" max="16142" width="8.28515625" style="20" customWidth="1"/>
    <col min="16143" max="16384" width="9.140625" style="20"/>
  </cols>
  <sheetData>
    <row r="1" spans="1:15" s="31" customFormat="1" ht="45" x14ac:dyDescent="0.25">
      <c r="A1" s="29" t="s">
        <v>262</v>
      </c>
      <c r="B1" s="29" t="s">
        <v>263</v>
      </c>
      <c r="C1" s="29" t="s">
        <v>249</v>
      </c>
      <c r="D1" s="29" t="s">
        <v>74</v>
      </c>
      <c r="E1" s="30" t="s">
        <v>252</v>
      </c>
      <c r="F1" s="30" t="s">
        <v>253</v>
      </c>
      <c r="G1" s="30" t="s">
        <v>254</v>
      </c>
      <c r="H1" s="30" t="s">
        <v>255</v>
      </c>
      <c r="I1" s="30" t="s">
        <v>256</v>
      </c>
      <c r="J1" s="30" t="s">
        <v>257</v>
      </c>
      <c r="K1" s="30" t="s">
        <v>258</v>
      </c>
      <c r="L1" s="30" t="s">
        <v>259</v>
      </c>
      <c r="M1" s="30" t="s">
        <v>260</v>
      </c>
      <c r="N1" s="30" t="s">
        <v>261</v>
      </c>
      <c r="O1" s="30" t="s">
        <v>264</v>
      </c>
    </row>
    <row r="2" spans="1:15" ht="25.5" x14ac:dyDescent="0.25">
      <c r="A2" s="23">
        <v>1</v>
      </c>
      <c r="B2" s="4" t="s">
        <v>215</v>
      </c>
      <c r="C2" s="4" t="s">
        <v>122</v>
      </c>
      <c r="D2" s="5" t="s">
        <v>214</v>
      </c>
      <c r="E2" s="19">
        <v>3</v>
      </c>
      <c r="F2" s="19">
        <v>3</v>
      </c>
      <c r="G2" s="19">
        <v>0</v>
      </c>
      <c r="H2" s="19">
        <v>0</v>
      </c>
      <c r="I2" s="19">
        <v>1</v>
      </c>
      <c r="J2" s="19">
        <v>1</v>
      </c>
      <c r="K2" s="19">
        <v>0</v>
      </c>
      <c r="L2" s="19">
        <v>0</v>
      </c>
      <c r="M2" s="27">
        <f>E2+G2+I2+K2</f>
        <v>4</v>
      </c>
      <c r="N2" s="22">
        <f>F2+H2+J2+L2</f>
        <v>4</v>
      </c>
      <c r="O2" s="19" t="s">
        <v>265</v>
      </c>
    </row>
    <row r="3" spans="1:15" ht="25.5" x14ac:dyDescent="0.25">
      <c r="A3" s="23">
        <v>2</v>
      </c>
      <c r="B3" s="4" t="s">
        <v>146</v>
      </c>
      <c r="C3" s="4" t="s">
        <v>127</v>
      </c>
      <c r="D3" s="5" t="s">
        <v>120</v>
      </c>
      <c r="E3" s="19">
        <v>6</v>
      </c>
      <c r="F3" s="19">
        <v>6</v>
      </c>
      <c r="G3" s="19">
        <v>2</v>
      </c>
      <c r="H3" s="19">
        <v>2</v>
      </c>
      <c r="I3" s="19">
        <v>4</v>
      </c>
      <c r="J3" s="19">
        <v>4</v>
      </c>
      <c r="K3" s="19">
        <v>2</v>
      </c>
      <c r="L3" s="19">
        <v>2</v>
      </c>
      <c r="M3" s="27">
        <f t="shared" ref="M3:M27" si="0">E3+G3+I3+K3</f>
        <v>14</v>
      </c>
      <c r="N3" s="22">
        <f t="shared" ref="N3:N27" si="1">F3+H3+J3+L3</f>
        <v>14</v>
      </c>
      <c r="O3" s="19" t="s">
        <v>266</v>
      </c>
    </row>
    <row r="4" spans="1:15" ht="25.5" x14ac:dyDescent="0.25">
      <c r="A4" s="23">
        <v>3</v>
      </c>
      <c r="B4" s="4" t="s">
        <v>124</v>
      </c>
      <c r="C4" s="4" t="s">
        <v>125</v>
      </c>
      <c r="D4" s="5" t="s">
        <v>120</v>
      </c>
      <c r="E4" s="19">
        <v>6</v>
      </c>
      <c r="F4" s="19">
        <v>6</v>
      </c>
      <c r="G4" s="19">
        <v>3</v>
      </c>
      <c r="H4" s="19">
        <v>3</v>
      </c>
      <c r="I4" s="19">
        <v>4</v>
      </c>
      <c r="J4" s="19">
        <v>4</v>
      </c>
      <c r="K4" s="19">
        <v>7</v>
      </c>
      <c r="L4" s="19">
        <v>7</v>
      </c>
      <c r="M4" s="27">
        <f t="shared" si="0"/>
        <v>20</v>
      </c>
      <c r="N4" s="22">
        <f t="shared" si="1"/>
        <v>20</v>
      </c>
      <c r="O4" s="19" t="s">
        <v>267</v>
      </c>
    </row>
    <row r="5" spans="1:15" ht="25.5" x14ac:dyDescent="0.25">
      <c r="A5" s="23">
        <v>4</v>
      </c>
      <c r="B5" s="4" t="s">
        <v>131</v>
      </c>
      <c r="C5" s="4" t="s">
        <v>132</v>
      </c>
      <c r="D5" s="5" t="s">
        <v>120</v>
      </c>
      <c r="E5" s="19">
        <v>6</v>
      </c>
      <c r="F5" s="19">
        <v>6</v>
      </c>
      <c r="G5" s="19">
        <v>0</v>
      </c>
      <c r="H5" s="19">
        <v>0</v>
      </c>
      <c r="I5" s="19">
        <v>4</v>
      </c>
      <c r="J5" s="19">
        <v>4</v>
      </c>
      <c r="K5" s="19">
        <v>2</v>
      </c>
      <c r="L5" s="19">
        <v>2</v>
      </c>
      <c r="M5" s="27">
        <f t="shared" si="0"/>
        <v>12</v>
      </c>
      <c r="N5" s="22">
        <f t="shared" si="1"/>
        <v>12</v>
      </c>
      <c r="O5" s="19" t="s">
        <v>268</v>
      </c>
    </row>
    <row r="6" spans="1:15" ht="25.5" x14ac:dyDescent="0.25">
      <c r="A6" s="23">
        <v>5</v>
      </c>
      <c r="B6" s="4" t="s">
        <v>147</v>
      </c>
      <c r="C6" s="4" t="s">
        <v>148</v>
      </c>
      <c r="D6" s="5" t="s">
        <v>120</v>
      </c>
      <c r="E6" s="19">
        <v>3</v>
      </c>
      <c r="F6" s="19">
        <v>3</v>
      </c>
      <c r="G6" s="19">
        <v>0</v>
      </c>
      <c r="H6" s="19">
        <v>0</v>
      </c>
      <c r="I6" s="19">
        <v>4</v>
      </c>
      <c r="J6" s="19">
        <v>4</v>
      </c>
      <c r="K6" s="19">
        <v>1.5</v>
      </c>
      <c r="L6" s="19">
        <v>1.5</v>
      </c>
      <c r="M6" s="27">
        <f t="shared" si="0"/>
        <v>8.5</v>
      </c>
      <c r="N6" s="22">
        <f t="shared" si="1"/>
        <v>8.5</v>
      </c>
      <c r="O6" s="19" t="s">
        <v>269</v>
      </c>
    </row>
    <row r="7" spans="1:15" ht="25.5" x14ac:dyDescent="0.25">
      <c r="A7" s="23">
        <v>6</v>
      </c>
      <c r="B7" s="4" t="s">
        <v>126</v>
      </c>
      <c r="C7" s="4" t="s">
        <v>127</v>
      </c>
      <c r="D7" s="5" t="s">
        <v>120</v>
      </c>
      <c r="E7" s="19">
        <v>3</v>
      </c>
      <c r="F7" s="19">
        <v>3</v>
      </c>
      <c r="G7" s="19">
        <v>4</v>
      </c>
      <c r="H7" s="19">
        <v>4</v>
      </c>
      <c r="I7" s="19">
        <v>7</v>
      </c>
      <c r="J7" s="19">
        <v>7</v>
      </c>
      <c r="K7" s="19">
        <v>7</v>
      </c>
      <c r="L7" s="19">
        <v>7</v>
      </c>
      <c r="M7" s="27">
        <f t="shared" si="0"/>
        <v>21</v>
      </c>
      <c r="N7" s="22">
        <f t="shared" si="1"/>
        <v>21</v>
      </c>
      <c r="O7" s="19" t="s">
        <v>270</v>
      </c>
    </row>
    <row r="8" spans="1:15" ht="25.5" x14ac:dyDescent="0.25">
      <c r="A8" s="23">
        <v>7</v>
      </c>
      <c r="B8" s="4" t="s">
        <v>191</v>
      </c>
      <c r="C8" s="4" t="s">
        <v>119</v>
      </c>
      <c r="D8" s="5" t="s">
        <v>179</v>
      </c>
      <c r="E8" s="19">
        <v>7</v>
      </c>
      <c r="F8" s="19">
        <v>7</v>
      </c>
      <c r="G8" s="19">
        <v>1</v>
      </c>
      <c r="H8" s="19">
        <v>1</v>
      </c>
      <c r="I8" s="19">
        <v>2</v>
      </c>
      <c r="J8" s="27">
        <v>3</v>
      </c>
      <c r="K8" s="19">
        <v>4</v>
      </c>
      <c r="L8" s="27">
        <v>5</v>
      </c>
      <c r="M8" s="27">
        <f t="shared" si="0"/>
        <v>14</v>
      </c>
      <c r="N8" s="22">
        <f t="shared" si="1"/>
        <v>16</v>
      </c>
      <c r="O8" s="19" t="s">
        <v>271</v>
      </c>
    </row>
    <row r="9" spans="1:15" ht="25.5" x14ac:dyDescent="0.25">
      <c r="A9" s="23">
        <v>8</v>
      </c>
      <c r="B9" s="4" t="s">
        <v>197</v>
      </c>
      <c r="C9" s="4" t="s">
        <v>132</v>
      </c>
      <c r="D9" s="5" t="s">
        <v>179</v>
      </c>
      <c r="E9" s="19">
        <v>1</v>
      </c>
      <c r="F9" s="19">
        <v>1</v>
      </c>
      <c r="G9" s="19">
        <v>3</v>
      </c>
      <c r="H9" s="27">
        <v>4</v>
      </c>
      <c r="I9" s="19">
        <v>2</v>
      </c>
      <c r="J9" s="27">
        <v>3</v>
      </c>
      <c r="K9" s="19">
        <v>1</v>
      </c>
      <c r="L9" s="19">
        <v>1</v>
      </c>
      <c r="M9" s="27">
        <f t="shared" si="0"/>
        <v>7</v>
      </c>
      <c r="N9" s="22">
        <f t="shared" si="1"/>
        <v>9</v>
      </c>
      <c r="O9" s="19" t="s">
        <v>265</v>
      </c>
    </row>
    <row r="10" spans="1:15" ht="25.5" x14ac:dyDescent="0.25">
      <c r="A10" s="23">
        <v>9</v>
      </c>
      <c r="B10" s="4" t="s">
        <v>37</v>
      </c>
      <c r="C10" s="4" t="s">
        <v>1</v>
      </c>
      <c r="D10" s="5" t="s">
        <v>2</v>
      </c>
      <c r="E10" s="12">
        <v>6</v>
      </c>
      <c r="F10" s="12">
        <v>6</v>
      </c>
      <c r="G10" s="12">
        <v>2.5</v>
      </c>
      <c r="H10" s="12">
        <v>2.5</v>
      </c>
      <c r="I10" s="12">
        <v>0</v>
      </c>
      <c r="J10" s="12">
        <v>0</v>
      </c>
      <c r="K10" s="12">
        <v>2</v>
      </c>
      <c r="L10" s="12">
        <v>2</v>
      </c>
      <c r="M10" s="27">
        <f t="shared" si="0"/>
        <v>10.5</v>
      </c>
      <c r="N10" s="22">
        <f t="shared" si="1"/>
        <v>10.5</v>
      </c>
      <c r="O10" s="19" t="s">
        <v>274</v>
      </c>
    </row>
    <row r="11" spans="1:15" ht="25.5" x14ac:dyDescent="0.25">
      <c r="A11" s="23">
        <v>10</v>
      </c>
      <c r="B11" s="4" t="s">
        <v>10</v>
      </c>
      <c r="C11" s="4" t="s">
        <v>7</v>
      </c>
      <c r="D11" s="5" t="s">
        <v>2</v>
      </c>
      <c r="E11" s="12">
        <v>5</v>
      </c>
      <c r="F11" s="12">
        <v>5</v>
      </c>
      <c r="G11" s="12">
        <v>5</v>
      </c>
      <c r="H11" s="12">
        <v>5</v>
      </c>
      <c r="I11" s="12">
        <v>2</v>
      </c>
      <c r="J11" s="12">
        <v>2</v>
      </c>
      <c r="K11" s="12">
        <v>7</v>
      </c>
      <c r="L11" s="12">
        <v>7</v>
      </c>
      <c r="M11" s="27">
        <f t="shared" si="0"/>
        <v>19</v>
      </c>
      <c r="N11" s="22">
        <f t="shared" si="1"/>
        <v>19</v>
      </c>
      <c r="O11" s="19" t="s">
        <v>270</v>
      </c>
    </row>
    <row r="12" spans="1:15" ht="25.5" x14ac:dyDescent="0.25">
      <c r="A12" s="23">
        <v>11</v>
      </c>
      <c r="B12" s="4" t="s">
        <v>33</v>
      </c>
      <c r="C12" s="4" t="s">
        <v>1</v>
      </c>
      <c r="D12" s="5" t="s">
        <v>2</v>
      </c>
      <c r="E12" s="12">
        <v>3</v>
      </c>
      <c r="F12" s="10">
        <v>4</v>
      </c>
      <c r="G12" s="12">
        <v>1</v>
      </c>
      <c r="H12" s="12">
        <v>1</v>
      </c>
      <c r="I12" s="12">
        <v>1</v>
      </c>
      <c r="J12" s="12">
        <v>1</v>
      </c>
      <c r="K12" s="12">
        <v>7</v>
      </c>
      <c r="L12" s="10">
        <v>7</v>
      </c>
      <c r="M12" s="27">
        <f t="shared" si="0"/>
        <v>12</v>
      </c>
      <c r="N12" s="22">
        <f t="shared" si="1"/>
        <v>13</v>
      </c>
      <c r="O12" s="19" t="s">
        <v>274</v>
      </c>
    </row>
    <row r="13" spans="1:15" ht="25.5" x14ac:dyDescent="0.25">
      <c r="A13" s="23">
        <v>12</v>
      </c>
      <c r="B13" s="4" t="s">
        <v>18</v>
      </c>
      <c r="C13" s="4" t="s">
        <v>1</v>
      </c>
      <c r="D13" s="5" t="s">
        <v>2</v>
      </c>
      <c r="E13" s="12">
        <v>7</v>
      </c>
      <c r="F13" s="12">
        <v>7</v>
      </c>
      <c r="G13" s="12">
        <v>5</v>
      </c>
      <c r="H13" s="12">
        <v>5</v>
      </c>
      <c r="I13" s="12">
        <v>1</v>
      </c>
      <c r="J13" s="12">
        <v>1</v>
      </c>
      <c r="K13" s="12">
        <v>7</v>
      </c>
      <c r="L13" s="12">
        <v>7</v>
      </c>
      <c r="M13" s="27">
        <f t="shared" si="0"/>
        <v>20</v>
      </c>
      <c r="N13" s="22">
        <f t="shared" si="1"/>
        <v>20</v>
      </c>
      <c r="O13" s="19" t="s">
        <v>265</v>
      </c>
    </row>
    <row r="14" spans="1:15" ht="25.5" x14ac:dyDescent="0.25">
      <c r="A14" s="23">
        <v>13</v>
      </c>
      <c r="B14" s="4" t="s">
        <v>13</v>
      </c>
      <c r="C14" s="4" t="s">
        <v>14</v>
      </c>
      <c r="D14" s="5" t="s">
        <v>2</v>
      </c>
      <c r="E14" s="12">
        <v>7</v>
      </c>
      <c r="F14" s="12">
        <v>7</v>
      </c>
      <c r="G14" s="12">
        <v>2</v>
      </c>
      <c r="H14" s="12">
        <v>2</v>
      </c>
      <c r="I14" s="12">
        <v>7</v>
      </c>
      <c r="J14" s="12">
        <v>7</v>
      </c>
      <c r="K14" s="12">
        <v>4</v>
      </c>
      <c r="L14" s="12">
        <v>4</v>
      </c>
      <c r="M14" s="27">
        <f t="shared" si="0"/>
        <v>20</v>
      </c>
      <c r="N14" s="22">
        <f t="shared" si="1"/>
        <v>20</v>
      </c>
      <c r="O14" s="19" t="s">
        <v>266</v>
      </c>
    </row>
    <row r="15" spans="1:15" ht="25.5" x14ac:dyDescent="0.25">
      <c r="A15" s="23">
        <v>14</v>
      </c>
      <c r="B15" s="4" t="s">
        <v>0</v>
      </c>
      <c r="C15" s="4" t="s">
        <v>1</v>
      </c>
      <c r="D15" s="5" t="s">
        <v>2</v>
      </c>
      <c r="E15" s="12">
        <v>7</v>
      </c>
      <c r="F15" s="12">
        <v>7</v>
      </c>
      <c r="G15" s="12">
        <v>4</v>
      </c>
      <c r="H15" s="12">
        <v>4</v>
      </c>
      <c r="I15" s="12">
        <v>3</v>
      </c>
      <c r="J15" s="12">
        <v>3</v>
      </c>
      <c r="K15" s="12">
        <v>5</v>
      </c>
      <c r="L15" s="12">
        <v>5</v>
      </c>
      <c r="M15" s="27">
        <f t="shared" si="0"/>
        <v>19</v>
      </c>
      <c r="N15" s="22">
        <f t="shared" si="1"/>
        <v>19</v>
      </c>
      <c r="O15" s="19" t="s">
        <v>266</v>
      </c>
    </row>
    <row r="16" spans="1:15" ht="25.5" x14ac:dyDescent="0.25">
      <c r="A16" s="23">
        <v>15</v>
      </c>
      <c r="B16" s="4" t="s">
        <v>34</v>
      </c>
      <c r="C16" s="4" t="s">
        <v>20</v>
      </c>
      <c r="D16" s="5" t="s">
        <v>2</v>
      </c>
      <c r="E16" s="12">
        <v>0</v>
      </c>
      <c r="F16" s="12">
        <v>0</v>
      </c>
      <c r="G16" s="12">
        <v>2</v>
      </c>
      <c r="H16" s="12">
        <v>2</v>
      </c>
      <c r="I16" s="12">
        <v>1</v>
      </c>
      <c r="J16" s="12">
        <v>1</v>
      </c>
      <c r="K16" s="12">
        <v>7</v>
      </c>
      <c r="L16" s="12">
        <v>7</v>
      </c>
      <c r="M16" s="27">
        <f t="shared" si="0"/>
        <v>10</v>
      </c>
      <c r="N16" s="22">
        <f t="shared" si="1"/>
        <v>10</v>
      </c>
      <c r="O16" s="34">
        <v>2</v>
      </c>
    </row>
    <row r="17" spans="1:15" ht="25.5" x14ac:dyDescent="0.25">
      <c r="A17" s="23">
        <v>16</v>
      </c>
      <c r="B17" s="4" t="s">
        <v>43</v>
      </c>
      <c r="C17" s="4" t="s">
        <v>1</v>
      </c>
      <c r="D17" s="5" t="s">
        <v>2</v>
      </c>
      <c r="E17" s="12">
        <v>7</v>
      </c>
      <c r="F17" s="12">
        <v>7</v>
      </c>
      <c r="G17" s="12">
        <v>3</v>
      </c>
      <c r="H17" s="12">
        <v>3</v>
      </c>
      <c r="I17" s="12">
        <v>0</v>
      </c>
      <c r="J17" s="12">
        <v>0</v>
      </c>
      <c r="K17" s="12">
        <v>6</v>
      </c>
      <c r="L17" s="12">
        <v>6</v>
      </c>
      <c r="M17" s="27">
        <f t="shared" si="0"/>
        <v>16</v>
      </c>
      <c r="N17" s="22">
        <f t="shared" si="1"/>
        <v>16</v>
      </c>
      <c r="O17" s="34">
        <v>2</v>
      </c>
    </row>
    <row r="18" spans="1:15" ht="25.5" x14ac:dyDescent="0.25">
      <c r="A18" s="23">
        <v>17</v>
      </c>
      <c r="B18" s="4" t="s">
        <v>5</v>
      </c>
      <c r="C18" s="4" t="s">
        <v>4</v>
      </c>
      <c r="D18" s="5" t="s">
        <v>2</v>
      </c>
      <c r="E18" s="12">
        <v>7</v>
      </c>
      <c r="F18" s="12">
        <v>7</v>
      </c>
      <c r="G18" s="12">
        <v>3</v>
      </c>
      <c r="H18" s="10">
        <v>4</v>
      </c>
      <c r="I18" s="12">
        <v>1</v>
      </c>
      <c r="J18" s="12">
        <v>1</v>
      </c>
      <c r="K18" s="12">
        <v>7</v>
      </c>
      <c r="L18" s="12">
        <v>7</v>
      </c>
      <c r="M18" s="27">
        <f t="shared" si="0"/>
        <v>18</v>
      </c>
      <c r="N18" s="22">
        <f t="shared" si="1"/>
        <v>19</v>
      </c>
      <c r="O18" s="34">
        <v>2</v>
      </c>
    </row>
    <row r="19" spans="1:15" ht="25.5" x14ac:dyDescent="0.25">
      <c r="A19" s="23">
        <v>18</v>
      </c>
      <c r="B19" s="4" t="s">
        <v>19</v>
      </c>
      <c r="C19" s="4" t="s">
        <v>20</v>
      </c>
      <c r="D19" s="5" t="s">
        <v>2</v>
      </c>
      <c r="E19" s="12">
        <v>7</v>
      </c>
      <c r="F19" s="12">
        <v>7</v>
      </c>
      <c r="G19" s="12">
        <v>6</v>
      </c>
      <c r="H19" s="12">
        <v>6</v>
      </c>
      <c r="I19" s="12">
        <v>1</v>
      </c>
      <c r="J19" s="12">
        <v>1</v>
      </c>
      <c r="K19" s="12">
        <v>6.5</v>
      </c>
      <c r="L19" s="12">
        <v>6.5</v>
      </c>
      <c r="M19" s="27">
        <f t="shared" si="0"/>
        <v>20.5</v>
      </c>
      <c r="N19" s="22">
        <f t="shared" si="1"/>
        <v>20.5</v>
      </c>
      <c r="O19" s="34">
        <v>2</v>
      </c>
    </row>
    <row r="20" spans="1:15" ht="25.5" x14ac:dyDescent="0.25">
      <c r="A20" s="23">
        <v>19</v>
      </c>
      <c r="B20" s="4" t="s">
        <v>102</v>
      </c>
      <c r="C20" s="4" t="s">
        <v>9</v>
      </c>
      <c r="D20" s="5" t="s">
        <v>76</v>
      </c>
      <c r="E20" s="12">
        <v>4</v>
      </c>
      <c r="F20" s="12">
        <v>4</v>
      </c>
      <c r="G20" s="12">
        <v>7</v>
      </c>
      <c r="H20" s="12">
        <v>7</v>
      </c>
      <c r="I20" s="12">
        <v>5</v>
      </c>
      <c r="J20" s="12">
        <v>5</v>
      </c>
      <c r="K20" s="12">
        <v>2</v>
      </c>
      <c r="L20" s="12">
        <v>2</v>
      </c>
      <c r="M20" s="27">
        <f t="shared" si="0"/>
        <v>18</v>
      </c>
      <c r="N20" s="22">
        <f t="shared" si="1"/>
        <v>18</v>
      </c>
      <c r="O20" s="34">
        <v>4</v>
      </c>
    </row>
    <row r="21" spans="1:15" ht="25.5" x14ac:dyDescent="0.25">
      <c r="A21" s="23">
        <v>20</v>
      </c>
      <c r="B21" s="4" t="s">
        <v>80</v>
      </c>
      <c r="C21" s="4" t="s">
        <v>7</v>
      </c>
      <c r="D21" s="5" t="s">
        <v>76</v>
      </c>
      <c r="E21" s="12">
        <v>6</v>
      </c>
      <c r="F21" s="12">
        <v>6</v>
      </c>
      <c r="G21" s="12">
        <v>7</v>
      </c>
      <c r="H21" s="12">
        <v>7</v>
      </c>
      <c r="I21" s="12">
        <v>5</v>
      </c>
      <c r="J21" s="12">
        <v>5</v>
      </c>
      <c r="K21" s="12">
        <v>2</v>
      </c>
      <c r="L21" s="12">
        <v>2</v>
      </c>
      <c r="M21" s="27">
        <f t="shared" si="0"/>
        <v>20</v>
      </c>
      <c r="N21" s="22">
        <f t="shared" si="1"/>
        <v>20</v>
      </c>
      <c r="O21" s="19" t="s">
        <v>278</v>
      </c>
    </row>
    <row r="22" spans="1:15" ht="25.5" x14ac:dyDescent="0.25">
      <c r="A22" s="23">
        <v>21</v>
      </c>
      <c r="B22" s="4" t="s">
        <v>89</v>
      </c>
      <c r="C22" s="4" t="s">
        <v>20</v>
      </c>
      <c r="D22" s="5" t="s">
        <v>76</v>
      </c>
      <c r="E22" s="12">
        <v>4</v>
      </c>
      <c r="F22" s="12">
        <v>4</v>
      </c>
      <c r="G22" s="12">
        <v>3</v>
      </c>
      <c r="H22" s="12">
        <v>3</v>
      </c>
      <c r="I22" s="12">
        <v>4</v>
      </c>
      <c r="J22" s="12">
        <v>4</v>
      </c>
      <c r="K22" s="12">
        <v>2</v>
      </c>
      <c r="L22" s="12">
        <v>2</v>
      </c>
      <c r="M22" s="27">
        <f t="shared" si="0"/>
        <v>13</v>
      </c>
      <c r="N22" s="22">
        <f t="shared" si="1"/>
        <v>13</v>
      </c>
      <c r="O22" s="19" t="s">
        <v>268</v>
      </c>
    </row>
    <row r="23" spans="1:15" ht="25.5" x14ac:dyDescent="0.25">
      <c r="A23" s="23">
        <v>22</v>
      </c>
      <c r="B23" s="4" t="s">
        <v>77</v>
      </c>
      <c r="C23" s="4" t="s">
        <v>7</v>
      </c>
      <c r="D23" s="5" t="s">
        <v>76</v>
      </c>
      <c r="E23" s="12">
        <v>5</v>
      </c>
      <c r="F23" s="12">
        <v>5</v>
      </c>
      <c r="G23" s="12">
        <v>2</v>
      </c>
      <c r="H23" s="12">
        <v>2</v>
      </c>
      <c r="I23" s="12">
        <v>7</v>
      </c>
      <c r="J23" s="12">
        <v>7</v>
      </c>
      <c r="K23" s="12">
        <v>4.5</v>
      </c>
      <c r="L23" s="12">
        <v>4.5</v>
      </c>
      <c r="M23" s="27">
        <f t="shared" si="0"/>
        <v>18.5</v>
      </c>
      <c r="N23" s="22">
        <f t="shared" si="1"/>
        <v>18.5</v>
      </c>
      <c r="O23" s="19" t="s">
        <v>274</v>
      </c>
    </row>
    <row r="24" spans="1:15" ht="25.5" x14ac:dyDescent="0.25">
      <c r="A24" s="23">
        <v>23</v>
      </c>
      <c r="B24" s="4" t="s">
        <v>95</v>
      </c>
      <c r="C24" s="4" t="s">
        <v>7</v>
      </c>
      <c r="D24" s="5" t="s">
        <v>76</v>
      </c>
      <c r="E24" s="12">
        <v>4</v>
      </c>
      <c r="F24" s="12">
        <v>4</v>
      </c>
      <c r="G24" s="12">
        <v>3</v>
      </c>
      <c r="H24" s="12">
        <v>3</v>
      </c>
      <c r="I24" s="12">
        <v>7</v>
      </c>
      <c r="J24" s="12">
        <v>7</v>
      </c>
      <c r="K24" s="12">
        <v>2</v>
      </c>
      <c r="L24" s="12">
        <v>2</v>
      </c>
      <c r="M24" s="27">
        <f t="shared" si="0"/>
        <v>16</v>
      </c>
      <c r="N24" s="22">
        <f t="shared" si="1"/>
        <v>16</v>
      </c>
      <c r="O24" s="19" t="s">
        <v>270</v>
      </c>
    </row>
    <row r="25" spans="1:15" ht="25.5" x14ac:dyDescent="0.25">
      <c r="A25" s="23">
        <v>24</v>
      </c>
      <c r="B25" s="4" t="s">
        <v>87</v>
      </c>
      <c r="C25" s="4" t="s">
        <v>20</v>
      </c>
      <c r="D25" s="5" t="s">
        <v>76</v>
      </c>
      <c r="E25" s="12">
        <v>4</v>
      </c>
      <c r="F25" s="12">
        <v>4</v>
      </c>
      <c r="G25" s="12">
        <v>6</v>
      </c>
      <c r="H25" s="12">
        <v>6</v>
      </c>
      <c r="I25" s="12">
        <v>4</v>
      </c>
      <c r="J25" s="12">
        <v>4</v>
      </c>
      <c r="K25" s="12">
        <v>2</v>
      </c>
      <c r="L25" s="12">
        <v>2</v>
      </c>
      <c r="M25" s="27">
        <f t="shared" si="0"/>
        <v>16</v>
      </c>
      <c r="N25" s="22">
        <f t="shared" si="1"/>
        <v>16</v>
      </c>
      <c r="O25" s="19" t="s">
        <v>268</v>
      </c>
    </row>
    <row r="26" spans="1:15" ht="25.5" x14ac:dyDescent="0.25">
      <c r="A26" s="23">
        <v>25</v>
      </c>
      <c r="B26" s="4" t="s">
        <v>116</v>
      </c>
      <c r="C26" s="4" t="s">
        <v>9</v>
      </c>
      <c r="D26" s="5" t="s">
        <v>76</v>
      </c>
      <c r="E26" s="12">
        <v>4</v>
      </c>
      <c r="F26" s="12">
        <v>4</v>
      </c>
      <c r="G26" s="12">
        <v>3</v>
      </c>
      <c r="H26" s="12">
        <v>3</v>
      </c>
      <c r="I26" s="12">
        <v>2</v>
      </c>
      <c r="J26" s="12">
        <v>2</v>
      </c>
      <c r="K26" s="12">
        <v>3</v>
      </c>
      <c r="L26" s="12">
        <v>3</v>
      </c>
      <c r="M26" s="27">
        <f t="shared" si="0"/>
        <v>12</v>
      </c>
      <c r="N26" s="22">
        <f t="shared" si="1"/>
        <v>12</v>
      </c>
      <c r="O26" s="19" t="s">
        <v>279</v>
      </c>
    </row>
    <row r="27" spans="1:15" ht="25.5" x14ac:dyDescent="0.25">
      <c r="A27" s="23">
        <v>26</v>
      </c>
      <c r="B27" s="4" t="s">
        <v>93</v>
      </c>
      <c r="C27" s="4" t="s">
        <v>4</v>
      </c>
      <c r="D27" s="5" t="s">
        <v>76</v>
      </c>
      <c r="E27" s="12">
        <v>4</v>
      </c>
      <c r="F27" s="12">
        <v>4</v>
      </c>
      <c r="G27" s="12">
        <v>3</v>
      </c>
      <c r="H27" s="12">
        <v>3</v>
      </c>
      <c r="I27" s="12">
        <v>5</v>
      </c>
      <c r="J27" s="12">
        <v>5</v>
      </c>
      <c r="K27" s="12">
        <v>0</v>
      </c>
      <c r="L27" s="12">
        <v>0</v>
      </c>
      <c r="M27" s="27">
        <f t="shared" si="0"/>
        <v>12</v>
      </c>
      <c r="N27" s="22">
        <f t="shared" si="1"/>
        <v>12</v>
      </c>
      <c r="O27" s="19" t="s">
        <v>267</v>
      </c>
    </row>
    <row r="28" spans="1:15" ht="25.5" x14ac:dyDescent="0.25">
      <c r="A28" s="23">
        <v>27</v>
      </c>
      <c r="B28" s="4" t="s">
        <v>86</v>
      </c>
      <c r="C28" s="4" t="s">
        <v>4</v>
      </c>
      <c r="D28" s="5" t="s">
        <v>76</v>
      </c>
      <c r="E28" s="12">
        <v>4</v>
      </c>
      <c r="F28" s="12">
        <v>4</v>
      </c>
      <c r="G28" s="12">
        <v>6</v>
      </c>
      <c r="H28" s="12">
        <v>6</v>
      </c>
      <c r="I28" s="12">
        <v>4</v>
      </c>
      <c r="J28" s="12">
        <v>4</v>
      </c>
      <c r="K28" s="12">
        <v>2</v>
      </c>
      <c r="L28" s="12">
        <v>2</v>
      </c>
      <c r="M28" s="27">
        <f t="shared" ref="M28:M30" si="2">E28+G28+I28+K28</f>
        <v>16</v>
      </c>
      <c r="N28" s="22">
        <f t="shared" ref="N28:N30" si="3">F28+H28+J28+L28</f>
        <v>16</v>
      </c>
      <c r="O28" s="19" t="s">
        <v>268</v>
      </c>
    </row>
    <row r="29" spans="1:15" ht="25.5" x14ac:dyDescent="0.25">
      <c r="A29" s="23">
        <v>28</v>
      </c>
      <c r="B29" s="4" t="s">
        <v>94</v>
      </c>
      <c r="C29" s="4" t="s">
        <v>4</v>
      </c>
      <c r="D29" s="5" t="s">
        <v>76</v>
      </c>
      <c r="E29" s="12">
        <v>4</v>
      </c>
      <c r="F29" s="12">
        <v>4</v>
      </c>
      <c r="G29" s="12">
        <v>7</v>
      </c>
      <c r="H29" s="12">
        <v>7</v>
      </c>
      <c r="I29" s="12">
        <v>5</v>
      </c>
      <c r="J29" s="12">
        <v>5</v>
      </c>
      <c r="K29" s="12">
        <v>2</v>
      </c>
      <c r="L29" s="12">
        <v>2</v>
      </c>
      <c r="M29" s="27">
        <f t="shared" si="2"/>
        <v>18</v>
      </c>
      <c r="N29" s="22">
        <f t="shared" si="3"/>
        <v>18</v>
      </c>
      <c r="O29" s="19" t="s">
        <v>278</v>
      </c>
    </row>
    <row r="30" spans="1:15" ht="27.75" customHeight="1" x14ac:dyDescent="0.25">
      <c r="A30" s="23">
        <v>29</v>
      </c>
      <c r="B30" s="4" t="s">
        <v>75</v>
      </c>
      <c r="C30" s="4" t="s">
        <v>49</v>
      </c>
      <c r="D30" s="5" t="s">
        <v>76</v>
      </c>
      <c r="E30" s="12">
        <v>4</v>
      </c>
      <c r="F30" s="12">
        <v>4</v>
      </c>
      <c r="G30" s="12">
        <v>2</v>
      </c>
      <c r="H30" s="12">
        <v>2</v>
      </c>
      <c r="I30" s="12">
        <v>3</v>
      </c>
      <c r="J30" s="12">
        <v>3</v>
      </c>
      <c r="K30" s="12">
        <v>2</v>
      </c>
      <c r="L30" s="12">
        <v>2</v>
      </c>
      <c r="M30" s="27">
        <f t="shared" si="2"/>
        <v>11</v>
      </c>
      <c r="N30" s="22">
        <f t="shared" si="3"/>
        <v>11</v>
      </c>
      <c r="O30" s="19" t="s">
        <v>270</v>
      </c>
    </row>
    <row r="32" spans="1:15" x14ac:dyDescent="0.25">
      <c r="A32" s="25" t="s">
        <v>250</v>
      </c>
    </row>
    <row r="33" spans="1:1" x14ac:dyDescent="0.25">
      <c r="A33" s="25" t="s">
        <v>251</v>
      </c>
    </row>
  </sheetData>
  <pageMargins left="0.78740157480314965" right="0.78740157480314965" top="1.1811023622047245" bottom="0.78740157480314965" header="0.51181102362204722" footer="0.78740157480314965"/>
  <pageSetup paperSize="256" scale="69" fitToHeight="0" orientation="landscape" r:id="rId1"/>
  <headerFooter>
    <oddHeader>&amp;LColegiul Naţional "Nicolae Titulescu" Craiova&amp;C&amp;16
OLIMPIADA NATIONALA DE MATEMATICA - ETAPA JUDETEANA
REZULTATE IN URMA CONTESTATIILOR&amp;R20.03.2016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clasa a V-a</vt:lpstr>
      <vt:lpstr>clasa a VI-a</vt:lpstr>
      <vt:lpstr>clasa a VII-a</vt:lpstr>
      <vt:lpstr>clasa a VIII-a</vt:lpstr>
      <vt:lpstr>clasa a IX-a</vt:lpstr>
      <vt:lpstr>clasa a X-a</vt:lpstr>
      <vt:lpstr>clasa aXI-a</vt:lpstr>
      <vt:lpstr>clasa aXII-a</vt:lpstr>
      <vt:lpstr>Contestatii </vt:lpstr>
      <vt:lpstr>LOT nationala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</dc:creator>
  <cp:lastModifiedBy>Dan Cristian</cp:lastModifiedBy>
  <cp:lastPrinted>2016-03-20T11:34:26Z</cp:lastPrinted>
  <dcterms:created xsi:type="dcterms:W3CDTF">2016-02-24T20:04:09Z</dcterms:created>
  <dcterms:modified xsi:type="dcterms:W3CDTF">2016-03-21T06:33:27Z</dcterms:modified>
</cp:coreProperties>
</file>